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QU81496\MOJE DOKUMENTY\EPC PRICE LISTS\2025\PRZESŁANE DO KLIENTÓW\RT\"/>
    </mc:Choice>
  </mc:AlternateContent>
  <xr:revisionPtr revIDLastSave="0" documentId="13_ncr:1_{D7C0623B-20C2-43A6-A766-2B36050D35DF}" xr6:coauthVersionLast="47" xr6:coauthVersionMax="47" xr10:uidLastSave="{00000000-0000-0000-0000-000000000000}"/>
  <bookViews>
    <workbookView xWindow="28680" yWindow="-120" windowWidth="29040" windowHeight="15990" tabRatio="706" xr2:uid="{00000000-000D-0000-FFFF-FFFF00000000}"/>
  </bookViews>
  <sheets>
    <sheet name="ROTRING" sheetId="15" r:id="rId1"/>
    <sheet name="RODZAJE OPAKOWAŃ" sheetId="17" r:id="rId2"/>
    <sheet name="KODOWANIE NAZW" sheetId="20" r:id="rId3"/>
    <sheet name="zmiany vs. poprzednia wersja" sheetId="18" r:id="rId4"/>
  </sheets>
  <externalReferences>
    <externalReference r:id="rId5"/>
  </externalReferences>
  <definedNames>
    <definedName name="_xlnm._FilterDatabase" localSheetId="0" hidden="1">ROTRING!$A$3:$CG$206</definedName>
    <definedName name="aaa">[1]parker!$A$1:$C$362</definedName>
    <definedName name="bbb">[1]waterm!$A$1:$C$358</definedName>
    <definedName name="ca" localSheetId="2">#REF!</definedName>
    <definedName name="ca">#REF!</definedName>
    <definedName name="dane" localSheetId="2">#REF!</definedName>
    <definedName name="dane" localSheetId="0">#REF!</definedName>
    <definedName name="dane">#REF!</definedName>
    <definedName name="dos" localSheetId="2">#REF!</definedName>
    <definedName name="dos" localSheetId="0">#REF!</definedName>
    <definedName name="dos">#REF!</definedName>
    <definedName name="_xlnm.Print_Area" localSheetId="0">ROTRING!$A$1:$L$206</definedName>
    <definedName name="Parker_pdm_extract" localSheetId="2">#REF!</definedName>
    <definedName name="Parker_pdm_extract" localSheetId="0">#REF!</definedName>
    <definedName name="Parker_pdm_extract">#REF!</definedName>
    <definedName name="sap" localSheetId="2">#REF!</definedName>
    <definedName name="sap" localSheetId="0">#REF!</definedName>
    <definedName name="sap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3" i="20" l="1"/>
  <c r="A15" i="20" l="1"/>
  <c r="A17" i="20" l="1"/>
  <c r="A20" i="20" s="1"/>
</calcChain>
</file>

<file path=xl/sharedStrings.xml><?xml version="1.0" encoding="utf-8"?>
<sst xmlns="http://schemas.openxmlformats.org/spreadsheetml/2006/main" count="1177" uniqueCount="537">
  <si>
    <t>S0194660</t>
  </si>
  <si>
    <t>SET</t>
  </si>
  <si>
    <t>TUSZOGRAFY - ISOGRAPH</t>
  </si>
  <si>
    <t>S0217870</t>
  </si>
  <si>
    <t>S0218100</t>
  </si>
  <si>
    <t>S0218170</t>
  </si>
  <si>
    <t>S0218250</t>
  </si>
  <si>
    <t>S0218320</t>
  </si>
  <si>
    <t>S0218460</t>
  </si>
  <si>
    <t>S0699320</t>
  </si>
  <si>
    <t>S0699370</t>
  </si>
  <si>
    <t>S0699380</t>
  </si>
  <si>
    <t>S0699390</t>
  </si>
  <si>
    <t>S0699420</t>
  </si>
  <si>
    <t>TUSZE KREŚLARSKIE I AKCESORIA</t>
  </si>
  <si>
    <t>TIKKY GRAPHIC</t>
  </si>
  <si>
    <t>SKALÓWKI TRÓJKĄTNE CENTRO</t>
  </si>
  <si>
    <t>CENTRO SKALÓWKA T1</t>
  </si>
  <si>
    <t>S0220481</t>
  </si>
  <si>
    <t>S0312410</t>
  </si>
  <si>
    <t>S0312650</t>
  </si>
  <si>
    <t>S0312640</t>
  </si>
  <si>
    <t>S0312630</t>
  </si>
  <si>
    <t>S0312690</t>
  </si>
  <si>
    <t>S0312680</t>
  </si>
  <si>
    <t>S0231230</t>
  </si>
  <si>
    <t>S0312700</t>
  </si>
  <si>
    <t>S0230451</t>
  </si>
  <si>
    <t>DESKI KREŚLARSKIE - RAPID</t>
  </si>
  <si>
    <t>S0232980</t>
  </si>
  <si>
    <t>DESKI KREŚLARSKIE - PROFIL</t>
  </si>
  <si>
    <t>S0232430</t>
  </si>
  <si>
    <t>CYRKLE - COMPACT</t>
  </si>
  <si>
    <t>S0676580</t>
  </si>
  <si>
    <t>CYRKIEL COMPACT uniwersalny</t>
  </si>
  <si>
    <t>S0676530</t>
  </si>
  <si>
    <t>LINIJKI I EKIERKI CENTRO</t>
  </si>
  <si>
    <t>CENTRO PROFESJONALNA EKIERKA KREŚLARSKA 32CM</t>
  </si>
  <si>
    <t>S0699270</t>
  </si>
  <si>
    <t>S0903950</t>
  </si>
  <si>
    <t xml:space="preserve">                                  NAZWA PRODUKTU</t>
  </si>
  <si>
    <t>UWAGI</t>
  </si>
  <si>
    <t>EAN</t>
  </si>
  <si>
    <t>KOD</t>
  </si>
  <si>
    <t>S0195390</t>
  </si>
  <si>
    <t>S0195360</t>
  </si>
  <si>
    <t>S0195831</t>
  </si>
  <si>
    <t>S0234101</t>
  </si>
  <si>
    <t>S0194570</t>
  </si>
  <si>
    <t>TIKKY CC CZARNY 0,7 mm</t>
  </si>
  <si>
    <t>TIKKY CC CZARNY 1,0  mm</t>
  </si>
  <si>
    <t>TIKKY CC BORDOWY 0,5  mm</t>
  </si>
  <si>
    <t>TIKKY CC BORDOWY 0,7 mm</t>
  </si>
  <si>
    <t>TIKKY CC BORDOWY 1,0 mm</t>
  </si>
  <si>
    <t>box</t>
  </si>
  <si>
    <t>GB</t>
  </si>
  <si>
    <t>display</t>
  </si>
  <si>
    <t>BLISTER</t>
  </si>
  <si>
    <t>BOX</t>
  </si>
  <si>
    <t>TUCK</t>
  </si>
  <si>
    <t>tuck</t>
  </si>
  <si>
    <t>set</t>
  </si>
  <si>
    <t>GB (GIFT BOX)</t>
  </si>
  <si>
    <t>fiolka</t>
  </si>
  <si>
    <t>FIOLKA</t>
  </si>
  <si>
    <t>wallet</t>
  </si>
  <si>
    <t>WALLET</t>
  </si>
  <si>
    <t>MOQ</t>
  </si>
  <si>
    <t>SZT.</t>
  </si>
  <si>
    <t xml:space="preserve">TIKKY GUMKA BIAŁA 20 </t>
  </si>
  <si>
    <t xml:space="preserve">TIKKY GUMKA BIAŁA 30 </t>
  </si>
  <si>
    <t xml:space="preserve">TIKKY GUMKA BIAŁA B20  </t>
  </si>
  <si>
    <t>1 SET</t>
  </si>
  <si>
    <t>DISPLAY</t>
  </si>
  <si>
    <t xml:space="preserve"> 1 SET</t>
  </si>
  <si>
    <t>4895151500051</t>
  </si>
  <si>
    <t>4895151500068</t>
  </si>
  <si>
    <t>blister 1</t>
  </si>
  <si>
    <t>0.5mm</t>
  </si>
  <si>
    <t>0.7mm</t>
  </si>
  <si>
    <t>0.7 mm</t>
  </si>
  <si>
    <t>0.5 mm</t>
  </si>
  <si>
    <t xml:space="preserve"> VISUCLICK ZIELONY </t>
  </si>
  <si>
    <t xml:space="preserve"> VISUCLICK NIEBIESKI</t>
  </si>
  <si>
    <t xml:space="preserve"> VISUCLICK POMARAŃCZOWY </t>
  </si>
  <si>
    <t xml:space="preserve"> VISUCLICK RÓŻOWY</t>
  </si>
  <si>
    <r>
      <t>WKŁADY DO DŁUGOPISU TIKKY czarne M</t>
    </r>
    <r>
      <rPr>
        <sz val="7"/>
        <rFont val="Arial"/>
        <family val="2"/>
      </rPr>
      <t xml:space="preserve"> </t>
    </r>
  </si>
  <si>
    <r>
      <t>WKŁADY DO DŁUGOPISU TIKKY niebieskie M</t>
    </r>
    <r>
      <rPr>
        <sz val="7"/>
        <rFont val="Arial"/>
        <family val="2"/>
      </rPr>
      <t xml:space="preserve"> </t>
    </r>
  </si>
  <si>
    <t>HB</t>
  </si>
  <si>
    <t>blister 4</t>
  </si>
  <si>
    <t>2B</t>
  </si>
  <si>
    <t>METALIC DISPLAY KOLORY METALICZNE 72 SZT. 
18 x różowy
18 x zielony
18 x niebieski
18 x liliowy</t>
  </si>
  <si>
    <t xml:space="preserve">CZARNY DISPLAY 72 SZT. </t>
  </si>
  <si>
    <t>METALIC: MIX KOLORÓW METALICZNYCH
1 x różowy, 1 x zielony, 1 x niebieski, 1 x liliowy</t>
  </si>
  <si>
    <t xml:space="preserve">OŁÓWKI DREWNIANE </t>
  </si>
  <si>
    <t>VISUCLICK - OŁÓWKI MECHANICZNE</t>
  </si>
  <si>
    <t>M</t>
  </si>
  <si>
    <t>DŁUGOPIS</t>
  </si>
  <si>
    <t>OŁÓWEK</t>
  </si>
  <si>
    <t xml:space="preserve">ROTRING 600 CZERWONY </t>
  </si>
  <si>
    <t>0.25/0.35/0.5 mm</t>
  </si>
  <si>
    <t>0.2/0.4/0.6 mm</t>
  </si>
  <si>
    <t>0.10 mm</t>
  </si>
  <si>
    <t>0.20 mm</t>
  </si>
  <si>
    <t>0.25 mm</t>
  </si>
  <si>
    <t>0.30 mm</t>
  </si>
  <si>
    <t>0.35 mm</t>
  </si>
  <si>
    <t>0.40 mm</t>
  </si>
  <si>
    <t>0.50 mm</t>
  </si>
  <si>
    <t>0.60 mm</t>
  </si>
  <si>
    <t>0.80 mm</t>
  </si>
  <si>
    <t>0.2/0.3/0.5 mm</t>
  </si>
  <si>
    <t xml:space="preserve"> 0.1/0.3/0.5 mm</t>
  </si>
  <si>
    <t>ARTYKUŁ 
PIŚMIENNICZY</t>
  </si>
  <si>
    <t>JEDNOSTKA
 SPRZEDAŻY</t>
  </si>
  <si>
    <t>TYP 
OPAKOWANIA</t>
  </si>
  <si>
    <t>TUSZ</t>
  </si>
  <si>
    <t>GRUBOŚĆ/
POJEMNOŚĆ</t>
  </si>
  <si>
    <t>23ml</t>
  </si>
  <si>
    <t>0.1 mm</t>
  </si>
  <si>
    <t>0.2 mm</t>
  </si>
  <si>
    <t>0.3 mm</t>
  </si>
  <si>
    <t>0.4 mm</t>
  </si>
  <si>
    <t>2.0 mm</t>
  </si>
  <si>
    <t>0.5  mm</t>
  </si>
  <si>
    <t>1.0 mm</t>
  </si>
  <si>
    <t>1.0  mm</t>
  </si>
  <si>
    <t>WKŁAD DO DŁUGOPISU</t>
  </si>
  <si>
    <t>GRAFITY</t>
  </si>
  <si>
    <t>GUMKA</t>
  </si>
  <si>
    <t xml:space="preserve"> 0.35 mm HB </t>
  </si>
  <si>
    <t xml:space="preserve"> 0.5 mm HB </t>
  </si>
  <si>
    <t xml:space="preserve"> 0.5 mm B </t>
  </si>
  <si>
    <t xml:space="preserve"> 0.5 mm 2B </t>
  </si>
  <si>
    <t xml:space="preserve"> 0.7 mm HB </t>
  </si>
  <si>
    <t xml:space="preserve"> 0.7 mm B </t>
  </si>
  <si>
    <t xml:space="preserve"> 0.7 mm 2B </t>
  </si>
  <si>
    <t xml:space="preserve"> 1.0 mm HB </t>
  </si>
  <si>
    <t xml:space="preserve">TIKKY GRAFITY DO OŁÓWKÓW 0,35 mm HB (12 grafitów) </t>
  </si>
  <si>
    <t xml:space="preserve">TIKKY GRAFITY DO OŁÓWKÓW 0,5 mm HB (12 grafitów) </t>
  </si>
  <si>
    <t xml:space="preserve">TIKKY GRAFITY DO OŁÓWKÓW 0,5 mm B (12 grafitów) </t>
  </si>
  <si>
    <t xml:space="preserve">TIKKY GRAFITY DO OŁÓWKÓW 0,5 mm 2B (12 grafitów) </t>
  </si>
  <si>
    <t xml:space="preserve">TIKKY GRAFITY DO OŁÓWKÓW 0,7 mm HB (12 grafitów) </t>
  </si>
  <si>
    <t xml:space="preserve">TIKKY GRAFITY DO OŁÓWKÓW 0,7 mm B (12 grafitów) </t>
  </si>
  <si>
    <t xml:space="preserve">TIKKY GRAFITY DO OŁÓWKÓW 0,7 mm 2B (12 grafitów) </t>
  </si>
  <si>
    <t xml:space="preserve">TIKKY GRAFITY DO OŁÓWKÓW 1,0 mm HB (12 grafitów) </t>
  </si>
  <si>
    <t>AKCESORIA KREŚLARSKIE</t>
  </si>
  <si>
    <t>CYRKIEL</t>
  </si>
  <si>
    <t xml:space="preserve"> VISUCLICK MIX KOLORÓW + dodatkowe rysiki
3 x niebieski, 3 x zielony, 3 x różowy, 3 x pomarańczowy</t>
  </si>
  <si>
    <t xml:space="preserve">RAPID PRO SREBRNY </t>
  </si>
  <si>
    <t xml:space="preserve">RAPID PRO CZARNY </t>
  </si>
  <si>
    <t>Ołówek automatyczny z metalowym korpusem i mechanizmem amortyzacji grafitu. 
Wysokiej klasy długopis z wymiennymi wkładami i metalowym korpusem.</t>
  </si>
  <si>
    <t>Cienkopis z tuszem pigmentowym.</t>
  </si>
  <si>
    <t>CIENKOPIS</t>
  </si>
  <si>
    <t xml:space="preserve">TIKKY GRAPHIC </t>
  </si>
  <si>
    <t xml:space="preserve">TIKKY NEON ORANGE (POMARAŃCZOWY) </t>
  </si>
  <si>
    <t xml:space="preserve">TIKKY NEON GREEN (ZIELONY) </t>
  </si>
  <si>
    <t xml:space="preserve">TIKKY NEON PINK (RÓŻOWY) </t>
  </si>
  <si>
    <t xml:space="preserve">TIKKY </t>
  </si>
  <si>
    <t xml:space="preserve">TIKKY BIAŁY </t>
  </si>
  <si>
    <t xml:space="preserve">TIKKY NIEBIESKI </t>
  </si>
  <si>
    <t xml:space="preserve">TIKKY CZERWONY </t>
  </si>
  <si>
    <t xml:space="preserve">TIKKY CZARNY </t>
  </si>
  <si>
    <t>TIKKY LIGHT BLUE (JASNONIEBIESKI)</t>
  </si>
  <si>
    <t>Profesjonalny ołówek do szkicowania z dodatkowym kodowaniem kolorami. 
W szybki sposób umożliwia zorientowanie się w grubości linii.</t>
  </si>
  <si>
    <t>TIKKY CC CZARNY</t>
  </si>
  <si>
    <t xml:space="preserve">TIKKY CC CZARNY </t>
  </si>
  <si>
    <t>Hybryda ołówka automatycznego i rysika do ekranu</t>
  </si>
  <si>
    <t xml:space="preserve">rOtring 800+ </t>
  </si>
  <si>
    <t>TIKKY 600</t>
  </si>
  <si>
    <t>TIKKY 500</t>
  </si>
  <si>
    <t xml:space="preserve">ROTRING 600 ZIELONY </t>
  </si>
  <si>
    <t xml:space="preserve">ROTRING 600 NIEBIESKI  </t>
  </si>
  <si>
    <t xml:space="preserve">RO800+ STYLUS CZARNY </t>
  </si>
  <si>
    <t xml:space="preserve">ROTRING 800 CZARNY (czarny wkład) </t>
  </si>
  <si>
    <t xml:space="preserve">ROTRING 800 SREBRNY  (czarny wkład) </t>
  </si>
  <si>
    <t>TIKKY 300</t>
  </si>
  <si>
    <t>Lekki ołówek automatyczny z sześciokątnym plastikowym korpusem.</t>
  </si>
  <si>
    <t xml:space="preserve">TIKKY III OŁÓWEK GRAWITACYJNY  </t>
  </si>
  <si>
    <t>Tuszograf o dużej precyzji ze zbiornikiem tuszu do wielokrotnego napełniania,
w 13 rozmiarach grubości linii.</t>
  </si>
  <si>
    <t>TUSZOGRAF</t>
  </si>
  <si>
    <t>ISOGRAPH</t>
  </si>
  <si>
    <t>ISOGRAPH KOŃCÓWKA</t>
  </si>
  <si>
    <t xml:space="preserve">ZESTAW ISOGRAPH COMBI COLLEGE </t>
  </si>
  <si>
    <t>ZESTAW ISOGRAPH COMBI MASTER</t>
  </si>
  <si>
    <t>Naboje kapilarne do rapidografów.
Butelkowane tusze pigmentowe do isografów.</t>
  </si>
  <si>
    <t>TUSZ CZARNY</t>
  </si>
  <si>
    <t>2.0 mm HB</t>
  </si>
  <si>
    <t>TIKKY GRAFITY DO OŁÓWKÓW GRAWITACYJNYCH 2,0 mm HB (12 grafitów)</t>
  </si>
  <si>
    <t>TIKKY AKCESORIA - GUMKI</t>
  </si>
  <si>
    <t>EKIERKA</t>
  </si>
  <si>
    <t>SKALKÓWKA</t>
  </si>
  <si>
    <t>DESKA KREŚLARSKA RAPID A3 W WALIZCE COLLEGE CASE</t>
  </si>
  <si>
    <t>RAPID PRO</t>
  </si>
  <si>
    <t xml:space="preserve">ZESTAW ISOGRAPH COMBI JUNIOR </t>
  </si>
  <si>
    <t>nazwa SAP</t>
  </si>
  <si>
    <t>RO ISOGR TP 0.10.BLK GB1</t>
  </si>
  <si>
    <t>ISOGRAPH NIB 0.10 BOX</t>
  </si>
  <si>
    <t>RO ISOGR TP 0.20.BLK GB1</t>
  </si>
  <si>
    <t>ISOGRAPH NIB 0.20 BOX</t>
  </si>
  <si>
    <t>RO ISOGR TP 0.25.BLK GB1</t>
  </si>
  <si>
    <t>ISOGRAPH NIB 0.25 BOX</t>
  </si>
  <si>
    <t>RO ISOGR TP 0.30.BLK GB1</t>
  </si>
  <si>
    <t>ISOGRAPH NIB 0.30 BOX</t>
  </si>
  <si>
    <t>RO ISOGR TP 0.35.BLK GB1</t>
  </si>
  <si>
    <t>ISOGRAPH NIB 0.35 BOX</t>
  </si>
  <si>
    <t>RO ISOGR TP 0.40.BLK GB1</t>
  </si>
  <si>
    <t>RO ISOGR TP 0.50.BLK GB1</t>
  </si>
  <si>
    <t>ISOGRAPH NIB 0.50 BOX</t>
  </si>
  <si>
    <t>RO ISOGR TP 0.60.BLK GB1</t>
  </si>
  <si>
    <t>RO ISOGR TP 0.80.BLK GB1</t>
  </si>
  <si>
    <t>ISOGRAPH JUNIOR SET .2 .3 .5</t>
  </si>
  <si>
    <t>ISOGR C SET .2 .3 .5</t>
  </si>
  <si>
    <t>ISOGR .25 .35 .5 C SET 3 1</t>
  </si>
  <si>
    <t>ISOGR COLL ST .2. .4 .6</t>
  </si>
  <si>
    <t>ISOGR .1/.3/.5 MAS SET 3 1</t>
  </si>
  <si>
    <t>DWRG INK BTL 23ML BK</t>
  </si>
  <si>
    <t>TIKKY GRP FT BRGND 0.1 BLK TK12 (V14)</t>
  </si>
  <si>
    <t>TIKKY GRP FT BRGND 0.2 BLK TK12 (V14)</t>
  </si>
  <si>
    <t>TIKKY GRP FT BRGND 0.3 BLK TK12 (V14)</t>
  </si>
  <si>
    <t>TIKKY GRP FT BRGND 0.5 BLK TK12 (V14)</t>
  </si>
  <si>
    <t>RAPID PRO BLACK MP 0.5 MM GB1</t>
  </si>
  <si>
    <t>RAPID PRO BLACK MP 0.7 MM GB1</t>
  </si>
  <si>
    <t>RAPID PRO BLACK MP 2.0 MM GB1</t>
  </si>
  <si>
    <t>RAPID PRO BLACK BP M.BLU GB1</t>
  </si>
  <si>
    <t>RAPID PRO CHROME MP 0.5 MM GB1</t>
  </si>
  <si>
    <t>RAPID PRO CHROME MP 0.7 MM GB1</t>
  </si>
  <si>
    <t>RAPID PRO CHROME BP M.BLU GB1</t>
  </si>
  <si>
    <t>RO800+ BLK STYLUS MP 0.5 GB</t>
  </si>
  <si>
    <t>ROTRING 800 BLK MP 0.5 GB1</t>
  </si>
  <si>
    <t>ROTRING 800 BLK MP 0.7 GB1</t>
  </si>
  <si>
    <t>ROTRING 800 BLK BP M.BLK GB1</t>
  </si>
  <si>
    <t>ROTRING 800 SLV MP 0.5 GB1</t>
  </si>
  <si>
    <t>ROTRING 800 SLV MP 0.7 GB1</t>
  </si>
  <si>
    <t>ROTRING 800 SLV BP M.BLK GB1</t>
  </si>
  <si>
    <t>ROTRING 600 BLK MP 0.7 GB1</t>
  </si>
  <si>
    <t>ROTRING 600 BLK MP 0.5 GB1</t>
  </si>
  <si>
    <t>ROTRING 600 BLK BP M.BLK GB1</t>
  </si>
  <si>
    <t>ROTRING 600 SLV MP 0.7 GB1</t>
  </si>
  <si>
    <t>ROTRING 600 SLV MP 0.5 GB1</t>
  </si>
  <si>
    <t>RO 600 RED 0.7 MP GB</t>
  </si>
  <si>
    <t>RO 600 RED 0.5 MP GB</t>
  </si>
  <si>
    <t>RO 600 RED BP M BLK GB</t>
  </si>
  <si>
    <t>RO 600 BLU 0.7 MP GB</t>
  </si>
  <si>
    <t>RO 600 BLU 0.5 MP GB</t>
  </si>
  <si>
    <t>RO 600 BLU BP M BLK GB</t>
  </si>
  <si>
    <t>RO 600 GRN 0.7 MP GB</t>
  </si>
  <si>
    <t>RO 600 GRN 0.5 MP GB</t>
  </si>
  <si>
    <t>RO 600 GRN BP M BLK GB</t>
  </si>
  <si>
    <t>RO 300 BLK CLUTCH PENCIL 2.0 TK10 V14</t>
  </si>
  <si>
    <t>TIKKY RD NEON ORANGE MP 0.7 TK12</t>
  </si>
  <si>
    <t>TIKKY RD NEON GREEN MP 0.7 TK12</t>
  </si>
  <si>
    <t>TIKKY RD NEON PINK MP 0.7 TK12</t>
  </si>
  <si>
    <t>TIKKY RD LIGHT BLUE MP 0.7 TK12</t>
  </si>
  <si>
    <t>TIKKY RD FLMP WHITE 0.5 TK12 (V14)</t>
  </si>
  <si>
    <t>TIKKY RD WHITE MP 0.7 TK12 (V14)</t>
  </si>
  <si>
    <t>TIKKY RD FLMP BLUE 0.5 TK12 (V14)</t>
  </si>
  <si>
    <t>TIKKY RD BLUE MP 0.7 TK12 (V14)</t>
  </si>
  <si>
    <t>TIKKY RD  BLUE BP. M BLU TK12 (V14)</t>
  </si>
  <si>
    <t>TIKKY RD FLMP RED 0.5 TK12 (V14)</t>
  </si>
  <si>
    <t>TIKKY RD RED MP 0.7 TK12 (V14)</t>
  </si>
  <si>
    <t>TIKKY RD FLMP BLACK 0.5 TK12 (V14)</t>
  </si>
  <si>
    <t>TIKKY RD BLACK BP. M BLU TK12 (V14)</t>
  </si>
  <si>
    <t>TIKKY RD BLACK MP CC 0.35 TK12 (V14)</t>
  </si>
  <si>
    <t>TIKKY RD BLACK MP CC 0.5 TK12 (V14)</t>
  </si>
  <si>
    <t>TIKKY RD BLACK MP CC 0.7 TK12 (V14)</t>
  </si>
  <si>
    <t>TIKKY RD BLACK MP CC 1.0 TK12 (V14)</t>
  </si>
  <si>
    <t>TIKKY RD BURGUNDY MP CC 0.5 TK12 (V14)</t>
  </si>
  <si>
    <t>TIKKY RD BURGUNDY MP CC 0.7 TK12 (V14)</t>
  </si>
  <si>
    <t>TIKKY RD BURGUNDY MP CC 1.0 TK12 (V14)</t>
  </si>
  <si>
    <t>RO VISUCLICK BLU 0.7MM TK12</t>
  </si>
  <si>
    <t>RO VISUCLICK GRN 0.7MM TK12</t>
  </si>
  <si>
    <t>RO VISUCLICK ORG 0.7MM TK12</t>
  </si>
  <si>
    <t>RO VISUCLICK PINK 0.7MM TK12</t>
  </si>
  <si>
    <t>RO VCLICK 0.7MM+SFLEADS BL1 ASS</t>
  </si>
  <si>
    <t>RO METALLIC WCP HB BL4 ASS (V12)</t>
  </si>
  <si>
    <t>RO WCP METALLIC B/P/R/G TK 72</t>
  </si>
  <si>
    <t>RO WCP BLK 2B TK 72</t>
  </si>
  <si>
    <t>GIANT BP REFILL -METAL- BLACK</t>
  </si>
  <si>
    <t>GIANT BP REFILL -METAL- BLUE</t>
  </si>
  <si>
    <t>RO FN LEADS .35HB BX</t>
  </si>
  <si>
    <t>RO FN LEADS.50 HB BX</t>
  </si>
  <si>
    <t>RO FN LEADS.70 HBBX</t>
  </si>
  <si>
    <t>RO FN LEADS 1.0 HB</t>
  </si>
  <si>
    <t>RO FN LEADS .502B BX</t>
  </si>
  <si>
    <t>RO FN LEADS.70 2BBX</t>
  </si>
  <si>
    <t>RO FN LEADS .50 B BX</t>
  </si>
  <si>
    <t>RO FN LEADS.7 B  BX</t>
  </si>
  <si>
    <t>LEADS 2.0 MM HB -12-</t>
  </si>
  <si>
    <t>TIKKY 20 ERASER</t>
  </si>
  <si>
    <t>TIKKY 30 ERASER</t>
  </si>
  <si>
    <t>RAPID ERASER B20</t>
  </si>
  <si>
    <t>PRD DWG BD A3 COL CS</t>
  </si>
  <si>
    <t>PROFIL DRW BD A4</t>
  </si>
  <si>
    <t>CMPT RPD ADJ COMPASS</t>
  </si>
  <si>
    <t>COMP UNIV COMPASS</t>
  </si>
  <si>
    <t>CENTRO PROF SET SQ 32CM</t>
  </si>
  <si>
    <t>CNTRO GEO SET SQUARE 23CM W. GRIP</t>
  </si>
  <si>
    <t>TRGLR RED SCALE ARCH</t>
  </si>
  <si>
    <t>Przewodnik jak czytać skrócone nazwy produktów.</t>
  </si>
  <si>
    <t>Nazwy z systemu SAP znajdują się w zgrupowanej kolumnie cennika, zawsze po kodzie kreskowym.</t>
  </si>
  <si>
    <t>W większości przypadków nazwa składa się z poniższych elementów (przykłady):</t>
  </si>
  <si>
    <t>zastosowany skrót</t>
  </si>
  <si>
    <t>tłumaczenie skrótu</t>
  </si>
  <si>
    <t>przykład</t>
  </si>
  <si>
    <t>komentarz</t>
  </si>
  <si>
    <t>rodzaj opakowania</t>
  </si>
  <si>
    <t xml:space="preserve">kolejne litery oznaczają rodzaj opakowania
</t>
  </si>
  <si>
    <t>BL</t>
  </si>
  <si>
    <t>ilość szt. w opakowaniu</t>
  </si>
  <si>
    <t xml:space="preserve">cyfry oznaczają ilość produktów w opakowaniu
</t>
  </si>
  <si>
    <t>nazwa produktu</t>
  </si>
  <si>
    <t>pierwsze litery oznaczają nazwę rodziny produktów</t>
  </si>
  <si>
    <r>
      <rPr>
        <sz val="10"/>
        <color rgb="FFFF0000"/>
        <rFont val="Arial"/>
        <family val="2"/>
      </rPr>
      <t>RO VISUCLICK</t>
    </r>
    <r>
      <rPr>
        <sz val="10"/>
        <color theme="3"/>
        <rFont val="Arial"/>
        <family val="2"/>
      </rPr>
      <t xml:space="preserve"> BLU 0.5MM TK12</t>
    </r>
  </si>
  <si>
    <t>RO VISUCLICK</t>
  </si>
  <si>
    <r>
      <rPr>
        <sz val="10"/>
        <color rgb="FFFF0000"/>
        <rFont val="Arial"/>
        <family val="2"/>
      </rPr>
      <t>RO CORE WCP</t>
    </r>
    <r>
      <rPr>
        <sz val="10"/>
        <color theme="3"/>
        <rFont val="Arial"/>
        <family val="2"/>
      </rPr>
      <t xml:space="preserve"> HB BL4 ASS (V12)</t>
    </r>
  </si>
  <si>
    <r>
      <rPr>
        <sz val="10"/>
        <color rgb="FFFF0000"/>
        <rFont val="Arial"/>
        <family val="2"/>
      </rPr>
      <t>RO FN LEADS</t>
    </r>
    <r>
      <rPr>
        <sz val="10"/>
        <color theme="3"/>
        <rFont val="Arial"/>
        <family val="2"/>
      </rPr>
      <t>.50 HB BX</t>
    </r>
  </si>
  <si>
    <t>RO FN LEADS</t>
  </si>
  <si>
    <r>
      <rPr>
        <sz val="10"/>
        <color rgb="FFFF0000"/>
        <rFont val="Arial"/>
        <family val="2"/>
      </rPr>
      <t>TIKKY</t>
    </r>
    <r>
      <rPr>
        <sz val="10"/>
        <color theme="3"/>
        <rFont val="Arial"/>
        <family val="2"/>
      </rPr>
      <t xml:space="preserve"> 20 </t>
    </r>
    <r>
      <rPr>
        <sz val="10"/>
        <color rgb="FFFF0000"/>
        <rFont val="Arial"/>
        <family val="2"/>
      </rPr>
      <t>ERASER</t>
    </r>
  </si>
  <si>
    <r>
      <rPr>
        <sz val="10"/>
        <color rgb="FFFF0000"/>
        <rFont val="Arial"/>
        <family val="2"/>
      </rPr>
      <t>COMP UNIV</t>
    </r>
    <r>
      <rPr>
        <sz val="10"/>
        <color theme="3"/>
        <rFont val="Arial"/>
        <family val="2"/>
      </rPr>
      <t xml:space="preserve"> COMPASS</t>
    </r>
  </si>
  <si>
    <t>COMP UNIV</t>
  </si>
  <si>
    <t>Tikky Graphic Finelinner</t>
  </si>
  <si>
    <r>
      <rPr>
        <sz val="10"/>
        <color rgb="FFFF0000"/>
        <rFont val="Arial"/>
        <family val="2"/>
      </rPr>
      <t>TIKKY GRP FT</t>
    </r>
    <r>
      <rPr>
        <sz val="10"/>
        <color theme="3"/>
        <rFont val="Arial"/>
        <family val="2"/>
      </rPr>
      <t xml:space="preserve"> BRGND 0.1 BLK TK12 (V14)</t>
    </r>
  </si>
  <si>
    <t>TIKKY GRP FT</t>
  </si>
  <si>
    <t>Rotring Visuclick</t>
  </si>
  <si>
    <t>RO CORE WCP</t>
  </si>
  <si>
    <t>Rotring Core Woodcase pencils (ołówki drewniane)</t>
  </si>
  <si>
    <t>Rotring Fine hi-polymer leads (wysokopolimerowe wkłady do ołówków)</t>
  </si>
  <si>
    <t>Tikky 20 gumka do wymazywania</t>
  </si>
  <si>
    <t xml:space="preserve">Compact Universal </t>
  </si>
  <si>
    <t>kolejne litery oznaczają kolor produktu 
(w języku angielskim)</t>
  </si>
  <si>
    <r>
      <t xml:space="preserve">TIKKY GRP FT </t>
    </r>
    <r>
      <rPr>
        <sz val="10"/>
        <color rgb="FFFF0000"/>
        <rFont val="Arial"/>
        <family val="2"/>
      </rPr>
      <t>BRGND</t>
    </r>
    <r>
      <rPr>
        <sz val="10"/>
        <color theme="3"/>
        <rFont val="Arial"/>
        <family val="2"/>
      </rPr>
      <t xml:space="preserve"> 0.1 BLK TK12 (V14)</t>
    </r>
  </si>
  <si>
    <t>BRGND</t>
  </si>
  <si>
    <t>Burgund</t>
  </si>
  <si>
    <r>
      <t xml:space="preserve">RO VISUCLICK </t>
    </r>
    <r>
      <rPr>
        <sz val="10"/>
        <color rgb="FFFF0000"/>
        <rFont val="Arial"/>
        <family val="2"/>
      </rPr>
      <t>BLU</t>
    </r>
    <r>
      <rPr>
        <sz val="10"/>
        <color theme="3"/>
        <rFont val="Arial"/>
        <family val="2"/>
      </rPr>
      <t xml:space="preserve"> 0.5MM TK12</t>
    </r>
  </si>
  <si>
    <t>BLU</t>
  </si>
  <si>
    <t>Niebieski</t>
  </si>
  <si>
    <t>rozmiar produktu lub/i stopień miękkości</t>
  </si>
  <si>
    <t xml:space="preserve">kolejne litery oznaczają rozmiar produktu (np. grubość grafitu) lub/i stopień miękkości
</t>
  </si>
  <si>
    <r>
      <t xml:space="preserve">RO VISUCLICK BLU </t>
    </r>
    <r>
      <rPr>
        <sz val="10"/>
        <color rgb="FFFF0000"/>
        <rFont val="Arial"/>
        <family val="2"/>
      </rPr>
      <t>0.5MM</t>
    </r>
    <r>
      <rPr>
        <sz val="10"/>
        <color theme="3"/>
        <rFont val="Arial"/>
        <family val="2"/>
      </rPr>
      <t xml:space="preserve"> TK12</t>
    </r>
  </si>
  <si>
    <t>0.5MM</t>
  </si>
  <si>
    <t>0,5 mm</t>
  </si>
  <si>
    <r>
      <t xml:space="preserve">RO CORE WCP </t>
    </r>
    <r>
      <rPr>
        <sz val="10"/>
        <color rgb="FFFF0000"/>
        <rFont val="Arial"/>
        <family val="2"/>
      </rPr>
      <t>HB</t>
    </r>
    <r>
      <rPr>
        <sz val="10"/>
        <color theme="3"/>
        <rFont val="Arial"/>
        <family val="2"/>
      </rPr>
      <t xml:space="preserve"> BL4 ASS (V12)</t>
    </r>
  </si>
  <si>
    <r>
      <t xml:space="preserve">TIKKY GRP FT BRGND 0.1 BLK </t>
    </r>
    <r>
      <rPr>
        <sz val="10"/>
        <color rgb="FFFF0000"/>
        <rFont val="Arial"/>
        <family val="2"/>
      </rPr>
      <t>TK</t>
    </r>
    <r>
      <rPr>
        <sz val="10"/>
        <color theme="3"/>
        <rFont val="Arial"/>
        <family val="2"/>
      </rPr>
      <t>12 (V14)</t>
    </r>
  </si>
  <si>
    <r>
      <t>RO CORE WCP HB</t>
    </r>
    <r>
      <rPr>
        <sz val="10"/>
        <color rgb="FFFF0000"/>
        <rFont val="Arial"/>
        <family val="2"/>
      </rPr>
      <t xml:space="preserve"> BL</t>
    </r>
    <r>
      <rPr>
        <sz val="10"/>
        <color theme="3"/>
        <rFont val="Arial"/>
        <family val="2"/>
      </rPr>
      <t>4 ASS (V12)</t>
    </r>
  </si>
  <si>
    <t>TK</t>
  </si>
  <si>
    <t>Tuck (opakowanie typu tuck)</t>
  </si>
  <si>
    <t>Blister (opakowanie typu blister)</t>
  </si>
  <si>
    <t>Assorted Blister (różne kolory produktów pakowane na blistrze w jeden karton zbiorczy)</t>
  </si>
  <si>
    <t>ASS</t>
  </si>
  <si>
    <r>
      <t xml:space="preserve">RO CORE WCP HB BL4 </t>
    </r>
    <r>
      <rPr>
        <sz val="10"/>
        <color rgb="FFFF0000"/>
        <rFont val="Arial"/>
        <family val="2"/>
      </rPr>
      <t>ASS</t>
    </r>
    <r>
      <rPr>
        <sz val="10"/>
        <color theme="3"/>
        <rFont val="Arial"/>
        <family val="2"/>
      </rPr>
      <t xml:space="preserve"> (V12)</t>
    </r>
  </si>
  <si>
    <r>
      <t>TIKKY GRP FT BRGND 0.1 BLK TK</t>
    </r>
    <r>
      <rPr>
        <sz val="10"/>
        <color rgb="FFFF0000"/>
        <rFont val="Arial"/>
        <family val="2"/>
      </rPr>
      <t>12</t>
    </r>
    <r>
      <rPr>
        <sz val="10"/>
        <color theme="3"/>
        <rFont val="Arial"/>
        <family val="2"/>
      </rPr>
      <t xml:space="preserve"> (V14)</t>
    </r>
  </si>
  <si>
    <r>
      <t>RO CORE WCP HB BL</t>
    </r>
    <r>
      <rPr>
        <sz val="10"/>
        <color rgb="FFFF0000"/>
        <rFont val="Arial"/>
        <family val="2"/>
      </rPr>
      <t>4</t>
    </r>
    <r>
      <rPr>
        <sz val="10"/>
        <color theme="3"/>
        <rFont val="Arial"/>
        <family val="2"/>
      </rPr>
      <t xml:space="preserve"> ASS (V12)</t>
    </r>
  </si>
  <si>
    <t>12 szt. produktu w opakowaniu tuck</t>
  </si>
  <si>
    <t>4 szt. produktu na blistrze</t>
  </si>
  <si>
    <r>
      <rPr>
        <sz val="10"/>
        <color rgb="FFFF0000"/>
        <rFont val="Arial"/>
        <family val="2"/>
      </rPr>
      <t>TIKKY RD NEON ORANGE MP</t>
    </r>
    <r>
      <rPr>
        <sz val="10"/>
        <color theme="3"/>
        <rFont val="Arial"/>
        <family val="2"/>
      </rPr>
      <t xml:space="preserve"> 0.5 TK13</t>
    </r>
  </si>
  <si>
    <t>TIKKY RD NEON ORANGE MP</t>
  </si>
  <si>
    <t>Tikky Neon Orange Mechanical Pencil (ołówek automatyczny)</t>
  </si>
  <si>
    <t>TIKKY RD  WHITE BP. M BLU TK12 (V14)</t>
  </si>
  <si>
    <t>TIK RD BLK 0.5+LEADS+TIK.30 BL1 V14</t>
  </si>
  <si>
    <t>S0801310</t>
  </si>
  <si>
    <t>TIKKY RD BLK CC .35 .5 .7 WALLET</t>
  </si>
  <si>
    <t>TIKKY CC CZARNY - ZESTAW 3 SZT.</t>
  </si>
  <si>
    <t>0.35/ 0.5/ 0.7 mm</t>
  </si>
  <si>
    <t>CENA HURTOWA
NETTO PLN
(za jednostkę sprzedaży)</t>
  </si>
  <si>
    <t xml:space="preserve"> Lekkie ołówki w żywych kolorach, z metalową końcówką.</t>
  </si>
  <si>
    <t>REKOMENDOWANA 
CENA DETALICZNA 
NETTO PLN
(za jednostkę sprzedaży)</t>
  </si>
  <si>
    <t>Najwyższej klasy ołówek automatyczny z mechanizmem chowania grafitu i metalowym korpusem.
Długopis z metalowym korpusem.</t>
  </si>
  <si>
    <t>TIKKY 800</t>
  </si>
  <si>
    <r>
      <t xml:space="preserve">rotring 600 MULTIPEN </t>
    </r>
    <r>
      <rPr>
        <b/>
        <i/>
        <sz val="8"/>
        <rFont val="Arial"/>
        <family val="2"/>
      </rPr>
      <t>nowość</t>
    </r>
  </si>
  <si>
    <t>RO 600 MULTI BLK F/0.5 GB1</t>
  </si>
  <si>
    <t>RO 600 MULTI SLV F/0.5 GB1</t>
  </si>
  <si>
    <t>KOLOROWY DŁUGOPIS + OŁÓWEK</t>
  </si>
  <si>
    <t>F + 0.5 mm</t>
  </si>
  <si>
    <t>RO 500 MP RED 0.5 GB1</t>
  </si>
  <si>
    <t>RO 500 MP BLU 0.5 GB1</t>
  </si>
  <si>
    <t>RO 500 MP GRN 0.5 GB1</t>
  </si>
  <si>
    <t>ROTRING ROLLER</t>
  </si>
  <si>
    <t>Wysoka jakość, nie rozmazuje się, nie przebija przez papier</t>
  </si>
  <si>
    <t>ROLLER</t>
  </si>
  <si>
    <t>blister 10</t>
  </si>
  <si>
    <t>Cienkopisy w żywych kolorach</t>
  </si>
  <si>
    <t>ROTRING LINER</t>
  </si>
  <si>
    <t>RO 500 BLK MP 0.7 GB1</t>
  </si>
  <si>
    <t>RO 500 BLK MP 0.5 GB1</t>
  </si>
  <si>
    <r>
      <t xml:space="preserve">RO ROLLERPOINT BLK 0.5 TK12 </t>
    </r>
    <r>
      <rPr>
        <b/>
        <i/>
        <sz val="8"/>
        <color rgb="FFFF0000"/>
        <rFont val="Arial"/>
        <family val="2"/>
      </rPr>
      <t>nowość</t>
    </r>
  </si>
  <si>
    <r>
      <t xml:space="preserve">RO ROLLERPOINT BLU 0.5 TK12 </t>
    </r>
    <r>
      <rPr>
        <b/>
        <i/>
        <sz val="8"/>
        <color rgb="FFFF0000"/>
        <rFont val="Arial"/>
        <family val="2"/>
      </rPr>
      <t>nowość</t>
    </r>
  </si>
  <si>
    <t xml:space="preserve">RO ROLLERBALL BLK 0.7 TK12 </t>
  </si>
  <si>
    <t xml:space="preserve">RO ROLLERBALL BLU 0.7 TK12 </t>
  </si>
  <si>
    <t xml:space="preserve">RO LINER ASS FUN 0.4 BL4 </t>
  </si>
  <si>
    <t xml:space="preserve">RO LINER ASS 0.4 BL10 </t>
  </si>
  <si>
    <t xml:space="preserve">ROTRING ROLLER CZARNY </t>
  </si>
  <si>
    <t xml:space="preserve">ROTRING ROLLER NIEBIESKI </t>
  </si>
  <si>
    <t xml:space="preserve">ROTRING 600 MULTIPEN CZARNY </t>
  </si>
  <si>
    <t xml:space="preserve">ROTRING 600 MULTIPEN SREBRNY </t>
  </si>
  <si>
    <t xml:space="preserve">ROTRING 500  CZERWONY </t>
  </si>
  <si>
    <t xml:space="preserve">ROTRING 500  NIEBIESKI </t>
  </si>
  <si>
    <t xml:space="preserve">ROTRING 500  ZIELONY </t>
  </si>
  <si>
    <t>RO TIKKY TROSE MP 0.5 TK12</t>
  </si>
  <si>
    <t>RO TIKKY TROSE MP 0.7 TK12</t>
  </si>
  <si>
    <t>RO TIKKY TROSE BP M BLU TK12</t>
  </si>
  <si>
    <t>RO TIKKY SBLUE MP 0.5 TK12</t>
  </si>
  <si>
    <t>RO TIKKY SBLUE MP 0.7 TK12</t>
  </si>
  <si>
    <t>RO TIKKY SBLUE  BP M BLU TK12</t>
  </si>
  <si>
    <t>RO TIKKY ORCHID MP 0.5 TK12</t>
  </si>
  <si>
    <t>RO TIKKY ORCHID MP 0.7 TK12</t>
  </si>
  <si>
    <t>RO TIKKY OPAL MP 0.7 TK12</t>
  </si>
  <si>
    <t>RO 600 GOLD BP M BLK GB</t>
  </si>
  <si>
    <t>RO 600 ROSEGOLD BP M BLK GB</t>
  </si>
  <si>
    <t>RO 600 PRLWHT BP M BLK GB</t>
  </si>
  <si>
    <t xml:space="preserve">3026981839115	</t>
  </si>
  <si>
    <r>
      <t xml:space="preserve">3 w 1:  dwukolorowy długopis z wymienianymi wkładami + ołówek - </t>
    </r>
    <r>
      <rPr>
        <b/>
        <u/>
        <sz val="8"/>
        <color rgb="FFFF0000"/>
        <rFont val="Arial"/>
        <family val="2"/>
      </rPr>
      <t>OPAKOWANIE PREZENTOWE</t>
    </r>
  </si>
  <si>
    <r>
      <t xml:space="preserve">Klasyczny ołówek automatyczny z oryginalnym wzornictwem rOtring i metalowym korpusem. Długopis z metalowym korpusem. </t>
    </r>
    <r>
      <rPr>
        <b/>
        <u/>
        <sz val="8"/>
        <color rgb="FFFF0000"/>
        <rFont val="Arial"/>
        <family val="2"/>
      </rPr>
      <t>OPAKOWANIE PREZENTOWE</t>
    </r>
  </si>
  <si>
    <t xml:space="preserve">TIKKY PROFESSIONAL - OŁÓWEK Z OZNACZENIEM GRUBOŚCI GRAFITU </t>
  </si>
  <si>
    <t>Lekki ołówek automatyczny lub długopis z gumowym uchwytem.</t>
  </si>
  <si>
    <t>RO800+ BLK STYLUS MP 0.7 GB</t>
  </si>
  <si>
    <t>DESKI KREŚLARSKIE - COLLEGE BOARD</t>
  </si>
  <si>
    <t>S0213660</t>
  </si>
  <si>
    <t>DESKA KREŚLARSKA DRWING BOARD A4</t>
  </si>
  <si>
    <t>DESKA KREŚLARSKA DRWING BOARD A3</t>
  </si>
  <si>
    <t>S0213750</t>
  </si>
  <si>
    <t>PROFIL DRW BD A3</t>
  </si>
  <si>
    <t>S0213920</t>
  </si>
  <si>
    <t>RO DRAWING TABLE A2</t>
  </si>
  <si>
    <t>S0213910</t>
  </si>
  <si>
    <t>RO RAP DRWG BOARD A3</t>
  </si>
  <si>
    <t xml:space="preserve">DESKA KREŚLARSKA RAPID A3 </t>
  </si>
  <si>
    <t>DESKI KREŚLARSKIE - RAPID W WALIZCE</t>
  </si>
  <si>
    <t>CENTRO DUŻA EKIERKA/KĄTOMIERZ GEOM. 22CM/45 Z UCHWYTEM</t>
  </si>
  <si>
    <t>TIKKY AKCESORIA - WKŁADY DO DŁUGOPISÓW, GRAFITY OŁÓWKOWE</t>
  </si>
  <si>
    <t xml:space="preserve">COLLEGEBOARD A3	</t>
  </si>
  <si>
    <t>DESKA KREŚLARSKA COLLEGE BOARD A3</t>
  </si>
  <si>
    <t>STÓŁ KREŚLARSKI - COLLEGE BOARD</t>
  </si>
  <si>
    <t>CYRKIEL COMPACT szybko przestawny</t>
  </si>
  <si>
    <t>kolor produktu</t>
  </si>
  <si>
    <t xml:space="preserve">TIKKY KORALOWY (TEA ROSE) </t>
  </si>
  <si>
    <t xml:space="preserve">TIKKY TURKUSOWY (SEA BLUE) </t>
  </si>
  <si>
    <t xml:space="preserve">TIKKY LILIOWY (ORCHID BLUE) </t>
  </si>
  <si>
    <t xml:space="preserve">TIKKY SELEDYNOWY (OPAL BLUE) </t>
  </si>
  <si>
    <t xml:space="preserve">DISPLAY </t>
  </si>
  <si>
    <t>Lekki ołówek automatyczny z prązkowaną częścią przednią i metalowym zakończeniem.</t>
  </si>
  <si>
    <t>RO TIKKY RETRO BLUE MP 0.7 TK12</t>
  </si>
  <si>
    <t>RO TIKKY RETRO GREY MP 0.7 TK12</t>
  </si>
  <si>
    <t>RO TIKKY RETRO RED MP 0.7 TK12</t>
  </si>
  <si>
    <t>RO TIKKY RETRO BLUE MP 0.5 TK12</t>
  </si>
  <si>
    <t>RO TIKKY RETRO GREY MP 0.5 TK12</t>
  </si>
  <si>
    <t>RO TIKKY RETRO RED MP 0.5 TK12</t>
  </si>
  <si>
    <t xml:space="preserve">TIKKY RETRO </t>
  </si>
  <si>
    <t xml:space="preserve">TIKKY RETRO GREY (GRAFITOWY) </t>
  </si>
  <si>
    <t xml:space="preserve">TIKKY RETRO BLUE (NIEBIESKI) </t>
  </si>
  <si>
    <t xml:space="preserve">TIKKY RETRO RED (CZERWONY) </t>
  </si>
  <si>
    <t xml:space="preserve">   RO TIKKY MAGENTA MP 0.5 TK12</t>
  </si>
  <si>
    <t xml:space="preserve">   RO TIKKY MAGENTA MP 0.7 TK12</t>
  </si>
  <si>
    <t xml:space="preserve">   RO TIKKY IRIS MP 0.5 TK12</t>
  </si>
  <si>
    <t xml:space="preserve">   RO TIKKY IRIS MP 0.7 TK12</t>
  </si>
  <si>
    <t xml:space="preserve">   RO TIKKY MGOLD MP 0.5 TK12</t>
  </si>
  <si>
    <t xml:space="preserve">   RO TIKKY MGOLD MP 0.7 TK12</t>
  </si>
  <si>
    <t xml:space="preserve">   RO TIKKY S.MUM MP 0.7 TK12</t>
  </si>
  <si>
    <t>RO 600 CHOCTRUFFLE 0.5 MP GB</t>
  </si>
  <si>
    <t>RO 600 CHOCTRUFFLE BP M BLK GB</t>
  </si>
  <si>
    <t>RO 600 DARKSTONE 0.5 MP GB</t>
  </si>
  <si>
    <t>RO 600 DARKSTONE BP M BLK GB</t>
  </si>
  <si>
    <t>DŁUGOPIS ŻELOWY</t>
  </si>
  <si>
    <t>0.55mm</t>
  </si>
  <si>
    <t>ROTRING 600 BLK GEL 0.55 BLACK GB1</t>
  </si>
  <si>
    <t>ROTRING 600 SLV GEL 0.55 BLACK GB1</t>
  </si>
  <si>
    <t>DESKA KREŚLARSKA (700 x 600 x 16 mm)</t>
  </si>
  <si>
    <t>blister 2</t>
  </si>
  <si>
    <r>
      <rPr>
        <b/>
        <sz val="8"/>
        <rFont val="Arial"/>
        <family val="2"/>
      </rPr>
      <t>ZESTAW:</t>
    </r>
    <r>
      <rPr>
        <sz val="8"/>
        <rFont val="Arial"/>
        <family val="2"/>
      </rPr>
      <t xml:space="preserve">
OŁÓWEK I DŁUGOPIS</t>
    </r>
  </si>
  <si>
    <t>0.7 mm/M</t>
  </si>
  <si>
    <r>
      <rPr>
        <b/>
        <sz val="8"/>
        <rFont val="Arial"/>
        <family val="2"/>
      </rPr>
      <t>ZESTAW:</t>
    </r>
    <r>
      <rPr>
        <sz val="8"/>
        <rFont val="Arial"/>
        <family val="2"/>
      </rPr>
      <t xml:space="preserve">
OŁÓWEK , GRAFITY I GUMKA</t>
    </r>
  </si>
  <si>
    <t>etui</t>
  </si>
  <si>
    <t>TIKKY BLK MP CC 0.7MM / BP M BL2</t>
  </si>
  <si>
    <t>TIKKY BLK MP CC 0.5/LEADS 0.5MM HB BL2</t>
  </si>
  <si>
    <t>TIKKY BLK MP 0.5MM / BP M BL2</t>
  </si>
  <si>
    <t>0.5 mm/M</t>
  </si>
  <si>
    <t>TIKKY BLK MP 0.5MM/BP/ERASER 30 BL3</t>
  </si>
  <si>
    <t>TIKKY BLK MP 0.5/BP/LEAD/ERASER BL4 </t>
  </si>
  <si>
    <t>TIKKY WHITE MP 0.5MM /LEADS 0.5 MM BL2</t>
  </si>
  <si>
    <t>blister 3</t>
  </si>
  <si>
    <r>
      <rPr>
        <b/>
        <sz val="8"/>
        <rFont val="Arial"/>
        <family val="2"/>
      </rPr>
      <t>ZESTAW:</t>
    </r>
    <r>
      <rPr>
        <sz val="8"/>
        <rFont val="Arial"/>
        <family val="2"/>
      </rPr>
      <t xml:space="preserve">
OŁÓWEK, DŁUGOPIS
I GUMKA 30</t>
    </r>
  </si>
  <si>
    <r>
      <rPr>
        <b/>
        <sz val="8"/>
        <rFont val="Arial"/>
        <family val="2"/>
      </rPr>
      <t>ZESTAW:</t>
    </r>
    <r>
      <rPr>
        <sz val="8"/>
        <rFont val="Arial"/>
        <family val="2"/>
      </rPr>
      <t xml:space="preserve">
OŁÓWEK, DŁUGOPIS, 
GUMKA I GRAFITY 0,5mm</t>
    </r>
  </si>
  <si>
    <r>
      <rPr>
        <b/>
        <sz val="8"/>
        <rFont val="Arial"/>
        <family val="2"/>
      </rPr>
      <t>ZESTAW:</t>
    </r>
    <r>
      <rPr>
        <sz val="8"/>
        <rFont val="Arial"/>
        <family val="2"/>
      </rPr>
      <t xml:space="preserve">
OŁÓWEK I GRAFITY 0,5mm</t>
    </r>
  </si>
  <si>
    <r>
      <t xml:space="preserve">TIKKY RETRO GREY MP 0.5 MM BL1 </t>
    </r>
    <r>
      <rPr>
        <b/>
        <sz val="8"/>
        <color rgb="FFFF0000"/>
        <rFont val="Arial"/>
        <family val="2"/>
      </rPr>
      <t>NOWOŚĆ</t>
    </r>
  </si>
  <si>
    <t>TIKKY RET. BLU MP 0.5/LEADS 0.5MM 2B BL2</t>
  </si>
  <si>
    <t>TIKKY RETRO BLU MP 0.5/LEAD/ERASER BL3</t>
  </si>
  <si>
    <r>
      <rPr>
        <b/>
        <sz val="8"/>
        <rFont val="Arial"/>
        <family val="2"/>
      </rPr>
      <t>ZESTAW:</t>
    </r>
    <r>
      <rPr>
        <sz val="8"/>
        <rFont val="Arial"/>
        <family val="2"/>
      </rPr>
      <t xml:space="preserve">
OŁÓWEK, GRAFITY 0,5mm
I GUMKA 30</t>
    </r>
  </si>
  <si>
    <t>RO TIKKY 30 ERASER BL2</t>
  </si>
  <si>
    <t>bliser 2</t>
  </si>
  <si>
    <t>TIKKY AKCESORIA - WKŁADY DO DŁUGOPISÓW</t>
  </si>
  <si>
    <t>RO FINE LEADS 0.5 MM BL2</t>
  </si>
  <si>
    <r>
      <rPr>
        <b/>
        <sz val="8"/>
        <rFont val="Arial"/>
        <family val="2"/>
      </rPr>
      <t>ZESTAW TIKKY
CZARNY OŁÓWEK</t>
    </r>
    <r>
      <rPr>
        <sz val="8"/>
        <rFont val="Arial"/>
        <family val="2"/>
      </rPr>
      <t xml:space="preserve">
Z GRAFITAMI ORAZ GUMKĄ</t>
    </r>
  </si>
  <si>
    <t>cena net/net 12,92 zł</t>
  </si>
  <si>
    <t>dyskontynuacja 30.11.2025</t>
  </si>
  <si>
    <t>dyskontynuacja 30.09.2025</t>
  </si>
  <si>
    <t>dyskontynuacja 31.01.2026</t>
  </si>
  <si>
    <t>dostępne tylko z magazynu w Nantes z zamówieniem MOV 1000 Euro; dyskontynuacja 30.11.2025</t>
  </si>
  <si>
    <t>dodano dyskontynuacje 2025 i 2026</t>
  </si>
  <si>
    <t>DŁUGOPIS (wkład czarny)</t>
  </si>
  <si>
    <r>
      <t xml:space="preserve">ROTRING 600 ZŁOTY </t>
    </r>
    <r>
      <rPr>
        <b/>
        <i/>
        <sz val="8"/>
        <color rgb="FFFF0000"/>
        <rFont val="Arial"/>
        <family val="2"/>
      </rPr>
      <t>nowość</t>
    </r>
  </si>
  <si>
    <t>dostępny od września</t>
  </si>
  <si>
    <r>
      <t xml:space="preserve">ROTRING 600 RÓŻOWOZŁOTY </t>
    </r>
    <r>
      <rPr>
        <b/>
        <i/>
        <sz val="8"/>
        <color rgb="FFFF0000"/>
        <rFont val="Arial"/>
        <family val="2"/>
      </rPr>
      <t>nowość</t>
    </r>
  </si>
  <si>
    <r>
      <t xml:space="preserve">ROTRING 600 PERŁOWOBIAŁY </t>
    </r>
    <r>
      <rPr>
        <b/>
        <i/>
        <sz val="8"/>
        <color rgb="FFFF0000"/>
        <rFont val="Arial"/>
        <family val="2"/>
      </rPr>
      <t>nowość</t>
    </r>
  </si>
  <si>
    <t xml:space="preserve">DŁUGOPIS (czarny wkład) </t>
  </si>
  <si>
    <t xml:space="preserve">ROTRING 600 SREBRNY </t>
  </si>
  <si>
    <t xml:space="preserve">ROTRING 600 CZARNY </t>
  </si>
  <si>
    <t>RO 600 ROSE GOLD 0.5 mm MP GB</t>
  </si>
  <si>
    <t>RO 600 GOLD 0.5 mm MP GB</t>
  </si>
  <si>
    <t>RO 600 PRL WHITE 0.5 mm MP</t>
  </si>
  <si>
    <t xml:space="preserve">     RO 500 MP RED 0.5 GB</t>
  </si>
  <si>
    <t xml:space="preserve">     RO 500 MP WHITE 0.5 GB</t>
  </si>
  <si>
    <t xml:space="preserve">ROTRING 500  CZARNY </t>
  </si>
  <si>
    <r>
      <t xml:space="preserve">Lekki ołówek automatyczny z sześciokątnym, plastikowym korpusem i metalowym uchwytem. </t>
    </r>
    <r>
      <rPr>
        <b/>
        <u/>
        <sz val="8"/>
        <color rgb="FFFF0000"/>
        <rFont val="Arial"/>
        <family val="2"/>
      </rPr>
      <t>OPAKOWANIE PREZENTOWE</t>
    </r>
  </si>
  <si>
    <r>
      <t xml:space="preserve">ROTRING 500  CZERWONY </t>
    </r>
    <r>
      <rPr>
        <b/>
        <i/>
        <sz val="8"/>
        <color rgb="FFFF0000"/>
        <rFont val="Arial"/>
        <family val="2"/>
      </rPr>
      <t>nowość</t>
    </r>
  </si>
  <si>
    <r>
      <t xml:space="preserve">ROTRING 500  BIAŁY </t>
    </r>
    <r>
      <rPr>
        <b/>
        <i/>
        <sz val="8"/>
        <color rgb="FFFF0000"/>
        <rFont val="Arial"/>
        <family val="2"/>
      </rPr>
      <t>nowość</t>
    </r>
  </si>
  <si>
    <t>dodano H2 NPD</t>
  </si>
  <si>
    <t xml:space="preserve">ROTRING 600 CZEKOLADOWY  </t>
  </si>
  <si>
    <t xml:space="preserve">ROTRING 600 GRAFITOWY  </t>
  </si>
  <si>
    <t xml:space="preserve">ZESTAW TIKKY RETRO:
CZARNY OŁÓWEK 0,5mm i GRAFITY 0,5mm
</t>
  </si>
  <si>
    <t xml:space="preserve">ZESTAW TIKKY RETRO:
CZARNY OŁÓWEK 0,5mm i GRAFITY 0,5mm i GUMKA 30
</t>
  </si>
  <si>
    <t xml:space="preserve">TIKKY MAGENTA (MAGENTA) </t>
  </si>
  <si>
    <t xml:space="preserve">TIKKY FIOLETOWY (IRIS) </t>
  </si>
  <si>
    <t xml:space="preserve">TIKKY ŻÓŁTY (MARIGOLD) </t>
  </si>
  <si>
    <t xml:space="preserve">TIKKY JASNOZIELONY (LIME GREEN) </t>
  </si>
  <si>
    <t xml:space="preserve">TIKKY WHITE MP 0.5 MM BL1 </t>
  </si>
  <si>
    <t xml:space="preserve">TIKKY BLACK MP CC 0.5 BL1 </t>
  </si>
  <si>
    <t xml:space="preserve">TIKKY BLACK MP CC 0.7 BL1 </t>
  </si>
  <si>
    <t xml:space="preserve">ZESTAW TIKKY:
CZARNY OŁÓWEK 0,5mm i CZARNY DŁUGOPIS 
</t>
  </si>
  <si>
    <t xml:space="preserve">ZESTAW TIKKY:
CZARNY OŁÓWEK 0,5mm, CZARNY DŁUGOPIS i GUMKA 30
</t>
  </si>
  <si>
    <t xml:space="preserve">ZESTAW TIKKY:
CZARNY OŁÓWEK 0,5mm, CZARNY DŁUGOPIS, GUMKA 30 i GRAFITY 0,5mm
</t>
  </si>
  <si>
    <t xml:space="preserve">ZESTAW TIKKY:
BIAŁY OŁÓWEK 0,5mm i GRAFITY 0,5mm
</t>
  </si>
  <si>
    <r>
      <rPr>
        <b/>
        <sz val="8"/>
        <rFont val="Arial"/>
        <family val="2"/>
      </rPr>
      <t>ZESTAW TIKKY CC</t>
    </r>
    <r>
      <rPr>
        <sz val="8"/>
        <rFont val="Arial"/>
        <family val="2"/>
      </rPr>
      <t xml:space="preserve">
CZARNY OŁÓWEK 0,7mm i CZARNY DŁUGOPIS 
</t>
    </r>
  </si>
  <si>
    <r>
      <rPr>
        <b/>
        <sz val="8"/>
        <rFont val="Arial"/>
        <family val="2"/>
      </rPr>
      <t>ZESTAW TIKKY CC</t>
    </r>
    <r>
      <rPr>
        <sz val="8"/>
        <rFont val="Arial"/>
        <family val="2"/>
      </rPr>
      <t xml:space="preserve">
CZARNY OŁÓWEK 0,5mm i GRAFITY 0,5mm HB
</t>
    </r>
  </si>
  <si>
    <t xml:space="preserve">VISUCLICK BLU 0.7MM BL1 </t>
  </si>
  <si>
    <r>
      <rPr>
        <b/>
        <sz val="8"/>
        <rFont val="Arial"/>
        <family val="2"/>
      </rPr>
      <t>ZESTAW</t>
    </r>
    <r>
      <rPr>
        <sz val="8"/>
        <rFont val="Arial"/>
        <family val="2"/>
      </rPr>
      <t xml:space="preserve"> GRAFITY 0,5mm - 2 SZT.  </t>
    </r>
  </si>
  <si>
    <r>
      <rPr>
        <b/>
        <sz val="8"/>
        <rFont val="Arial"/>
        <family val="2"/>
      </rPr>
      <t>ZESTAW</t>
    </r>
    <r>
      <rPr>
        <sz val="8"/>
        <rFont val="Arial"/>
        <family val="2"/>
      </rPr>
      <t xml:space="preserve"> TIKKY GUMKA BIAŁA 30 - 2 SZT.  </t>
    </r>
  </si>
  <si>
    <t xml:space="preserve">  Cennik ważny od 01.01.2025, aktualizacja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</si>
</sst>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-* #,##0.00\ _z_ł_-;\-* #,##0.00\ _z_ł_-;_-* &quot;-&quot;??\ _z_ł_-;_-@_-"/>
    <numFmt numFmtId="169" formatCode="&quot;£&quot;#,##0;\-&quot;£&quot;#,##0"/>
    <numFmt numFmtId="170" formatCode="_-* #,##0\ &quot;DM&quot;_-;\-* #,##0\ &quot;DM&quot;_-;_-* &quot;-&quot;\ &quot;DM&quot;_-;_-@_-"/>
    <numFmt numFmtId="171" formatCode="_-* #,##0\ _D_M_-;\-* #,##0\ _D_M_-;_-* &quot;-&quot;\ _D_M_-;_-@_-"/>
    <numFmt numFmtId="172" formatCode="_-* #,##0.00\ &quot;DM&quot;_-;\-* #,##0.00\ &quot;DM&quot;_-;_-* &quot;-&quot;??\ &quot;DM&quot;_-;_-@_-"/>
    <numFmt numFmtId="173" formatCode="_-* #,##0.00\ _D_M_-;\-* #,##0.00\ _D_M_-;_-* &quot;-&quot;??\ _D_M_-;_-@_-"/>
    <numFmt numFmtId="174" formatCode="_-* #,##0.00\ &quot;€&quot;_-;\-* #,##0.00\ &quot;€&quot;_-;_-* &quot;-&quot;??\ &quot;€&quot;_-;_-@_-"/>
    <numFmt numFmtId="175" formatCode="_-* #,##0.00\ _€_-;\-* #,##0.00\ _€_-;_-* &quot;-&quot;??\ _€_-;_-@_-"/>
    <numFmt numFmtId="176" formatCode="General_)"/>
    <numFmt numFmtId="177" formatCode="0.0%"/>
    <numFmt numFmtId="178" formatCode="0.000"/>
    <numFmt numFmtId="179" formatCode="_([$€]* #,##0.00_);_([$€]* \(#,##0.00\);_([$€]* &quot;-&quot;??_);_(@_)"/>
    <numFmt numFmtId="180" formatCode="_ &quot;\&quot;* #,##0_ ;_ &quot;\&quot;* \-#,##0_ ;_ &quot;\&quot;* &quot;-&quot;_ ;_ @_ "/>
    <numFmt numFmtId="181" formatCode="_(* #,##0.0_);_(* \(#,##0.00\);_(* &quot;-&quot;??_);_(@_)"/>
    <numFmt numFmtId="182" formatCode="&quot;fl&quot;#,##0_);\(&quot;fl&quot;#,##0\)"/>
    <numFmt numFmtId="183" formatCode="&quot;fl&quot;#,##0_);[Red]\(&quot;fl&quot;#,##0\)"/>
    <numFmt numFmtId="184" formatCode="&quot;fl&quot;#,##0.00_);\(&quot;fl&quot;#,##0.00\)"/>
    <numFmt numFmtId="185" formatCode="0.000_)"/>
    <numFmt numFmtId="186" formatCode="_-* #,##0.00\ _F_-;\-* #,##0.00\ _F_-;_-* &quot;-&quot;??\ _F_-;_-@_-"/>
    <numFmt numFmtId="187" formatCode="&quot;$&quot;#,##0\ ;\(&quot;$&quot;#,##0\)"/>
    <numFmt numFmtId="188" formatCode="h:mm\ AM/PM_]"/>
    <numFmt numFmtId="189" formatCode="_(&quot;$&quot;* #,##0.0_);_(&quot;$&quot;* \(#,##0.0\);_(&quot;$&quot;* &quot;-&quot;??_);_(@_)"/>
    <numFmt numFmtId="190" formatCode=";;;"/>
    <numFmt numFmtId="191" formatCode="_ &quot;$&quot;\ * #,##0_ ;_ &quot;$&quot;\ * \-#,##0_ ;_ &quot;$&quot;\ * &quot;-&quot;_ ;_ @_ "/>
    <numFmt numFmtId="192" formatCode="_ &quot;$&quot;\ * #,##0.00_ ;_ &quot;$&quot;\ * \-#,##0.00_ ;_ &quot;$&quot;\ * &quot;-&quot;??_ ;_ @_ "/>
    <numFmt numFmtId="193" formatCode="&quot;xxxx&quot;"/>
    <numFmt numFmtId="194" formatCode="0.00_)"/>
    <numFmt numFmtId="195" formatCode="\60\4\7\:"/>
    <numFmt numFmtId="196" formatCode="&quot;fl&quot;#,##0.00_);[Red]\(&quot;fl&quot;#,##0.00\)"/>
    <numFmt numFmtId="197" formatCode="_(&quot;fl&quot;* #,##0_);_(&quot;fl&quot;* \(#,##0\);_(&quot;fl&quot;* &quot;-&quot;_);_(@_)"/>
    <numFmt numFmtId="198" formatCode="_-* #,##0.00\ &quot;F&quot;_-;\-* #,##0.00\ &quot;F&quot;_-;_-* &quot;-&quot;??\ &quot;F&quot;_-;_-@_-"/>
    <numFmt numFmtId="199" formatCode="#,##0.00\ &quot;zł&quot;"/>
  </numFmts>
  <fonts count="92">
    <font>
      <sz val="10"/>
      <name val="Arial"/>
    </font>
    <font>
      <sz val="10"/>
      <name val="Arial"/>
      <family val="2"/>
      <charset val="238"/>
    </font>
    <font>
      <sz val="12"/>
      <name val="Times New Roman"/>
      <family val="1"/>
    </font>
    <font>
      <sz val="10"/>
      <name val="Arial"/>
      <family val="2"/>
      <charset val="238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9"/>
      <name val="Arial"/>
      <family val="2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0"/>
      <name val="Helv"/>
      <family val="2"/>
    </font>
    <font>
      <sz val="11"/>
      <name val="돋움"/>
      <charset val="129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0"/>
      <name val="Times New Roman"/>
      <family val="1"/>
    </font>
    <font>
      <sz val="9"/>
      <name val="Times New Roman"/>
      <family val="1"/>
    </font>
    <font>
      <sz val="11"/>
      <name val="Tms Rmn"/>
      <family val="1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2"/>
      <name val="Palatino"/>
      <family val="1"/>
    </font>
    <font>
      <sz val="18"/>
      <name val="Times New Roman"/>
      <family val="1"/>
    </font>
    <font>
      <sz val="8"/>
      <name val="Times New Roman"/>
      <family val="1"/>
    </font>
    <font>
      <i/>
      <sz val="12"/>
      <name val="Times New Roman"/>
      <family val="1"/>
    </font>
    <font>
      <sz val="12"/>
      <name val="Arial"/>
      <family val="2"/>
    </font>
    <font>
      <sz val="18"/>
      <name val="Arial"/>
      <family val="2"/>
    </font>
    <font>
      <i/>
      <sz val="12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u/>
      <sz val="9"/>
      <color indexed="12"/>
      <name val="Century Gothic"/>
      <family val="2"/>
    </font>
    <font>
      <b/>
      <sz val="12"/>
      <name val="Times New Roman"/>
      <family val="1"/>
    </font>
    <font>
      <sz val="10"/>
      <name val="CG Times (WN)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6"/>
      <name val="Geneva"/>
      <family val="2"/>
    </font>
    <font>
      <sz val="11"/>
      <color indexed="60"/>
      <name val="Czcionka tekstu podstawowego"/>
      <family val="2"/>
      <charset val="238"/>
    </font>
    <font>
      <sz val="7"/>
      <name val="Small Fonts"/>
      <family val="2"/>
    </font>
    <font>
      <sz val="10"/>
      <name val="Courier"/>
      <family val="3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Century Gothic"/>
      <family val="2"/>
    </font>
    <font>
      <b/>
      <sz val="11"/>
      <color indexed="52"/>
      <name val="Czcionka tekstu podstawowego"/>
      <family val="2"/>
      <charset val="238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name val="MS Sans Serif"/>
      <family val="2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sz val="8.5"/>
      <name val="Times New Roman"/>
      <family val="1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b/>
      <sz val="8"/>
      <color indexed="14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7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color indexed="14"/>
      <name val="Arial"/>
      <family val="2"/>
    </font>
    <font>
      <sz val="8"/>
      <color indexed="13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b/>
      <i/>
      <sz val="8"/>
      <color rgb="FFFF0000"/>
      <name val="Arial"/>
      <family val="2"/>
    </font>
    <font>
      <sz val="9"/>
      <color indexed="8"/>
      <name val="Arial"/>
      <family val="2"/>
    </font>
    <font>
      <b/>
      <sz val="10"/>
      <name val="Arial"/>
      <family val="2"/>
    </font>
    <font>
      <b/>
      <sz val="18"/>
      <color rgb="FFFF0000"/>
      <name val="Arial"/>
      <family val="2"/>
    </font>
    <font>
      <sz val="10"/>
      <color theme="3"/>
      <name val="Arial"/>
      <family val="2"/>
    </font>
    <font>
      <b/>
      <sz val="10"/>
      <color theme="3"/>
      <name val="Arial"/>
      <family val="2"/>
    </font>
    <font>
      <sz val="10"/>
      <color rgb="FFFF0000"/>
      <name val="Arial"/>
      <family val="2"/>
    </font>
    <font>
      <b/>
      <i/>
      <sz val="8"/>
      <name val="Arial"/>
      <family val="2"/>
    </font>
    <font>
      <sz val="8"/>
      <name val="Arial"/>
      <family val="2"/>
    </font>
    <font>
      <b/>
      <u/>
      <sz val="8"/>
      <color rgb="FFFF0000"/>
      <name val="Arial"/>
      <family val="2"/>
    </font>
    <font>
      <sz val="10"/>
      <color theme="1"/>
      <name val="Roboto"/>
    </font>
    <font>
      <sz val="10"/>
      <color theme="3"/>
      <name val="Arial"/>
      <family val="2"/>
      <charset val="238"/>
    </font>
    <font>
      <sz val="8"/>
      <color theme="3"/>
      <name val="Arial"/>
      <family val="2"/>
      <charset val="238"/>
    </font>
    <font>
      <sz val="10"/>
      <color rgb="FFFF0000"/>
      <name val="Roboto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13"/>
      </patternFill>
    </fill>
    <fill>
      <patternFill patternType="solid">
        <fgColor indexed="17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8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851">
    <xf numFmtId="0" fontId="0" fillId="0" borderId="0" applyNumberFormat="0" applyFill="0" applyBorder="0" applyAlignment="0" applyProtection="0"/>
    <xf numFmtId="179" fontId="18" fillId="0" borderId="0"/>
    <xf numFmtId="0" fontId="16" fillId="0" borderId="0"/>
    <xf numFmtId="0" fontId="16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179" fontId="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9" fontId="16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6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2" fillId="0" borderId="0" applyNumberFormat="0" applyFill="0" applyBorder="0" applyAlignment="0" applyProtection="0"/>
    <xf numFmtId="0" fontId="5" fillId="0" borderId="0"/>
    <xf numFmtId="179" fontId="16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6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9" fontId="16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65" fillId="0" borderId="0"/>
    <xf numFmtId="0" fontId="5" fillId="0" borderId="0"/>
    <xf numFmtId="179" fontId="16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65" fillId="0" borderId="0"/>
    <xf numFmtId="179" fontId="16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6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 applyNumberFormat="0" applyFill="0" applyBorder="0" applyAlignment="0" applyProtection="0"/>
    <xf numFmtId="0" fontId="5" fillId="0" borderId="0"/>
    <xf numFmtId="179" fontId="16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65" fillId="0" borderId="0"/>
    <xf numFmtId="0" fontId="19" fillId="0" borderId="0"/>
    <xf numFmtId="0" fontId="16" fillId="0" borderId="0"/>
    <xf numFmtId="179" fontId="16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16" fillId="0" borderId="0"/>
    <xf numFmtId="179" fontId="65" fillId="0" borderId="0"/>
    <xf numFmtId="179" fontId="6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179" fontId="5" fillId="0" borderId="0"/>
    <xf numFmtId="0" fontId="17" fillId="0" borderId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37" fontId="5" fillId="20" borderId="1" applyFill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180" fontId="5" fillId="0" borderId="0" applyFont="0" applyFill="0" applyBorder="0" applyAlignment="0" applyProtection="0">
      <alignment horizontal="right"/>
    </xf>
    <xf numFmtId="40" fontId="22" fillId="0" borderId="0"/>
    <xf numFmtId="181" fontId="23" fillId="0" borderId="0" applyFill="0" applyBorder="0" applyAlignment="0"/>
    <xf numFmtId="176" fontId="23" fillId="0" borderId="0" applyFill="0" applyBorder="0" applyAlignment="0"/>
    <xf numFmtId="178" fontId="23" fillId="0" borderId="0" applyFill="0" applyBorder="0" applyAlignment="0"/>
    <xf numFmtId="182" fontId="23" fillId="0" borderId="0" applyFill="0" applyBorder="0" applyAlignment="0"/>
    <xf numFmtId="183" fontId="23" fillId="0" borderId="0" applyFill="0" applyBorder="0" applyAlignment="0"/>
    <xf numFmtId="181" fontId="23" fillId="0" borderId="0" applyFill="0" applyBorder="0" applyAlignment="0"/>
    <xf numFmtId="184" fontId="23" fillId="0" borderId="0" applyFill="0" applyBorder="0" applyAlignment="0"/>
    <xf numFmtId="176" fontId="23" fillId="0" borderId="0" applyFill="0" applyBorder="0" applyAlignment="0"/>
    <xf numFmtId="185" fontId="24" fillId="0" borderId="0"/>
    <xf numFmtId="185" fontId="24" fillId="0" borderId="0"/>
    <xf numFmtId="185" fontId="24" fillId="0" borderId="0"/>
    <xf numFmtId="185" fontId="24" fillId="0" borderId="0"/>
    <xf numFmtId="185" fontId="24" fillId="0" borderId="0"/>
    <xf numFmtId="185" fontId="24" fillId="0" borderId="0"/>
    <xf numFmtId="185" fontId="24" fillId="0" borderId="0"/>
    <xf numFmtId="185" fontId="24" fillId="0" borderId="0"/>
    <xf numFmtId="181" fontId="23" fillId="0" borderId="0" applyFont="0" applyFill="0" applyBorder="0" applyAlignment="0" applyProtection="0"/>
    <xf numFmtId="186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3" fontId="5" fillId="0" borderId="0" applyFont="0" applyFill="0" applyBorder="0" applyAlignment="0" applyProtection="0"/>
    <xf numFmtId="37" fontId="5" fillId="23" borderId="1" applyFill="0" applyBorder="0" applyAlignment="0" applyProtection="0"/>
    <xf numFmtId="176" fontId="23" fillId="0" borderId="0" applyFont="0" applyFill="0" applyBorder="0" applyAlignment="0" applyProtection="0"/>
    <xf numFmtId="187" fontId="5" fillId="0" borderId="0" applyFont="0" applyFill="0" applyBorder="0" applyAlignment="0" applyProtection="0"/>
    <xf numFmtId="0" fontId="25" fillId="7" borderId="2" applyNumberFormat="0" applyAlignment="0" applyProtection="0"/>
    <xf numFmtId="0" fontId="25" fillId="7" borderId="2" applyNumberFormat="0" applyAlignment="0" applyProtection="0"/>
    <xf numFmtId="0" fontId="26" fillId="21" borderId="4" applyNumberFormat="0" applyAlignment="0" applyProtection="0"/>
    <xf numFmtId="0" fontId="26" fillId="21" borderId="4" applyNumberFormat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4" fontId="6" fillId="0" borderId="0" applyFill="0" applyBorder="0" applyAlignment="0"/>
    <xf numFmtId="188" fontId="23" fillId="0" borderId="0" applyFont="0" applyBorder="0" applyAlignment="0">
      <alignment horizontal="center"/>
    </xf>
    <xf numFmtId="169" fontId="22" fillId="0" borderId="5">
      <alignment vertical="center"/>
    </xf>
    <xf numFmtId="171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168" fontId="20" fillId="0" borderId="0" applyFont="0" applyFill="0" applyBorder="0" applyAlignment="0" applyProtection="0"/>
    <xf numFmtId="17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179" fontId="28" fillId="0" borderId="0" applyNumberFormat="0" applyFill="0" applyBorder="0" applyAlignment="0" applyProtection="0"/>
    <xf numFmtId="179" fontId="28" fillId="0" borderId="0" applyNumberFormat="0" applyFill="0" applyBorder="0" applyAlignment="0" applyProtection="0"/>
    <xf numFmtId="179" fontId="28" fillId="0" borderId="0" applyNumberFormat="0" applyFill="0" applyBorder="0" applyAlignment="0" applyProtection="0"/>
    <xf numFmtId="179" fontId="28" fillId="0" borderId="0" applyNumberFormat="0" applyFill="0" applyBorder="0" applyAlignment="0" applyProtection="0"/>
    <xf numFmtId="179" fontId="28" fillId="0" borderId="0" applyNumberFormat="0" applyFill="0" applyBorder="0" applyAlignment="0" applyProtection="0"/>
    <xf numFmtId="179" fontId="28" fillId="0" borderId="0" applyNumberFormat="0" applyFill="0" applyBorder="0" applyAlignment="0" applyProtection="0"/>
    <xf numFmtId="179" fontId="28" fillId="0" borderId="0" applyNumberFormat="0" applyFill="0" applyBorder="0" applyAlignment="0" applyProtection="0"/>
    <xf numFmtId="179" fontId="28" fillId="0" borderId="0" applyNumberFormat="0" applyFill="0" applyBorder="0" applyAlignment="0" applyProtection="0"/>
    <xf numFmtId="179" fontId="28" fillId="0" borderId="0" applyNumberFormat="0" applyFill="0" applyBorder="0" applyAlignment="0" applyProtection="0"/>
    <xf numFmtId="181" fontId="23" fillId="0" borderId="0" applyFill="0" applyBorder="0" applyAlignment="0"/>
    <xf numFmtId="176" fontId="23" fillId="0" borderId="0" applyFill="0" applyBorder="0" applyAlignment="0"/>
    <xf numFmtId="181" fontId="23" fillId="0" borderId="0" applyFill="0" applyBorder="0" applyAlignment="0"/>
    <xf numFmtId="184" fontId="23" fillId="0" borderId="0" applyFill="0" applyBorder="0" applyAlignment="0"/>
    <xf numFmtId="176" fontId="23" fillId="0" borderId="0" applyFill="0" applyBorder="0" applyAlignment="0"/>
    <xf numFmtId="174" fontId="1" fillId="0" borderId="0" applyFont="0" applyFill="0" applyBorder="0" applyAlignment="0" applyProtection="0"/>
    <xf numFmtId="179" fontId="5" fillId="0" borderId="0" applyFont="0" applyFill="0" applyBorder="0" applyAlignment="0" applyProtection="0"/>
    <xf numFmtId="174" fontId="3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4" fontId="3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179" fontId="29" fillId="0" borderId="0" applyProtection="0"/>
    <xf numFmtId="179" fontId="29" fillId="0" borderId="0" applyProtection="0"/>
    <xf numFmtId="179" fontId="29" fillId="0" borderId="0" applyProtection="0"/>
    <xf numFmtId="179" fontId="29" fillId="0" borderId="0" applyProtection="0"/>
    <xf numFmtId="179" fontId="29" fillId="0" borderId="0" applyProtection="0"/>
    <xf numFmtId="179" fontId="29" fillId="0" borderId="0" applyProtection="0"/>
    <xf numFmtId="179" fontId="29" fillId="0" borderId="0" applyProtection="0"/>
    <xf numFmtId="179" fontId="29" fillId="0" borderId="0" applyProtection="0"/>
    <xf numFmtId="179" fontId="29" fillId="0" borderId="0" applyProtection="0"/>
    <xf numFmtId="179" fontId="30" fillId="0" borderId="0" applyProtection="0"/>
    <xf numFmtId="179" fontId="30" fillId="0" borderId="0" applyProtection="0"/>
    <xf numFmtId="179" fontId="30" fillId="0" borderId="0" applyProtection="0"/>
    <xf numFmtId="179" fontId="30" fillId="0" borderId="0" applyProtection="0"/>
    <xf numFmtId="179" fontId="30" fillId="0" borderId="0" applyProtection="0"/>
    <xf numFmtId="179" fontId="30" fillId="0" borderId="0" applyProtection="0"/>
    <xf numFmtId="179" fontId="30" fillId="0" borderId="0" applyProtection="0"/>
    <xf numFmtId="179" fontId="30" fillId="0" borderId="0" applyProtection="0"/>
    <xf numFmtId="179" fontId="30" fillId="0" borderId="0" applyProtection="0"/>
    <xf numFmtId="179" fontId="31" fillId="0" borderId="0" applyProtection="0"/>
    <xf numFmtId="179" fontId="31" fillId="0" borderId="0" applyProtection="0"/>
    <xf numFmtId="179" fontId="31" fillId="0" borderId="0" applyProtection="0"/>
    <xf numFmtId="179" fontId="31" fillId="0" borderId="0" applyProtection="0"/>
    <xf numFmtId="179" fontId="31" fillId="0" borderId="0" applyProtection="0"/>
    <xf numFmtId="179" fontId="31" fillId="0" borderId="0" applyProtection="0"/>
    <xf numFmtId="179" fontId="31" fillId="0" borderId="0" applyProtection="0"/>
    <xf numFmtId="179" fontId="31" fillId="0" borderId="0" applyProtection="0"/>
    <xf numFmtId="179" fontId="31" fillId="0" borderId="0" applyProtection="0"/>
    <xf numFmtId="179" fontId="32" fillId="0" borderId="0" applyProtection="0"/>
    <xf numFmtId="179" fontId="32" fillId="0" borderId="0" applyProtection="0"/>
    <xf numFmtId="179" fontId="32" fillId="0" borderId="0" applyProtection="0"/>
    <xf numFmtId="179" fontId="32" fillId="0" borderId="0" applyProtection="0"/>
    <xf numFmtId="179" fontId="32" fillId="0" borderId="0" applyProtection="0"/>
    <xf numFmtId="179" fontId="32" fillId="0" borderId="0" applyProtection="0"/>
    <xf numFmtId="179" fontId="32" fillId="0" borderId="0" applyProtection="0"/>
    <xf numFmtId="179" fontId="32" fillId="0" borderId="0" applyProtection="0"/>
    <xf numFmtId="179" fontId="32" fillId="0" borderId="0" applyProtection="0"/>
    <xf numFmtId="179" fontId="33" fillId="0" borderId="0" applyProtection="0"/>
    <xf numFmtId="179" fontId="33" fillId="0" borderId="0" applyProtection="0"/>
    <xf numFmtId="179" fontId="33" fillId="0" borderId="0" applyProtection="0"/>
    <xf numFmtId="179" fontId="33" fillId="0" borderId="0" applyProtection="0"/>
    <xf numFmtId="179" fontId="33" fillId="0" borderId="0" applyProtection="0"/>
    <xf numFmtId="179" fontId="33" fillId="0" borderId="0" applyProtection="0"/>
    <xf numFmtId="179" fontId="33" fillId="0" borderId="0" applyProtection="0"/>
    <xf numFmtId="179" fontId="33" fillId="0" borderId="0" applyProtection="0"/>
    <xf numFmtId="179" fontId="33" fillId="0" borderId="0" applyProtection="0"/>
    <xf numFmtId="179" fontId="4" fillId="0" borderId="0" applyProtection="0"/>
    <xf numFmtId="179" fontId="4" fillId="0" borderId="0" applyProtection="0"/>
    <xf numFmtId="179" fontId="4" fillId="0" borderId="0" applyProtection="0"/>
    <xf numFmtId="179" fontId="4" fillId="0" borderId="0" applyProtection="0"/>
    <xf numFmtId="179" fontId="4" fillId="0" borderId="0" applyProtection="0"/>
    <xf numFmtId="179" fontId="4" fillId="0" borderId="0" applyProtection="0"/>
    <xf numFmtId="179" fontId="4" fillId="0" borderId="0" applyProtection="0"/>
    <xf numFmtId="179" fontId="4" fillId="0" borderId="0" applyProtection="0"/>
    <xf numFmtId="179" fontId="4" fillId="0" borderId="0" applyProtection="0"/>
    <xf numFmtId="179" fontId="34" fillId="0" borderId="0" applyProtection="0"/>
    <xf numFmtId="179" fontId="34" fillId="0" borderId="0" applyProtection="0"/>
    <xf numFmtId="179" fontId="34" fillId="0" borderId="0" applyProtection="0"/>
    <xf numFmtId="179" fontId="34" fillId="0" borderId="0" applyProtection="0"/>
    <xf numFmtId="179" fontId="34" fillId="0" borderId="0" applyProtection="0"/>
    <xf numFmtId="179" fontId="34" fillId="0" borderId="0" applyProtection="0"/>
    <xf numFmtId="179" fontId="34" fillId="0" borderId="0" applyProtection="0"/>
    <xf numFmtId="179" fontId="34" fillId="0" borderId="0" applyProtection="0"/>
    <xf numFmtId="179" fontId="34" fillId="0" borderId="0" applyProtection="0"/>
    <xf numFmtId="2" fontId="5" fillId="0" borderId="0" applyFont="0" applyFill="0" applyBorder="0" applyAlignment="0" applyProtection="0"/>
    <xf numFmtId="0" fontId="9" fillId="4" borderId="0" applyNumberFormat="0" applyBorder="0" applyAlignment="0" applyProtection="0"/>
    <xf numFmtId="38" fontId="4" fillId="23" borderId="0" applyNumberFormat="0" applyBorder="0" applyAlignment="0" applyProtection="0"/>
    <xf numFmtId="189" fontId="35" fillId="0" borderId="0" applyNumberFormat="0" applyFill="0" applyBorder="0" applyProtection="0">
      <alignment horizontal="right"/>
    </xf>
    <xf numFmtId="179" fontId="36" fillId="0" borderId="6" applyNumberFormat="0" applyAlignment="0" applyProtection="0">
      <alignment horizontal="left" vertical="center"/>
    </xf>
    <xf numFmtId="179" fontId="36" fillId="0" borderId="6" applyNumberFormat="0" applyAlignment="0" applyProtection="0">
      <alignment horizontal="left" vertical="center"/>
    </xf>
    <xf numFmtId="179" fontId="36" fillId="0" borderId="6" applyNumberFormat="0" applyAlignment="0" applyProtection="0">
      <alignment horizontal="left" vertical="center"/>
    </xf>
    <xf numFmtId="179" fontId="36" fillId="0" borderId="6" applyNumberFormat="0" applyAlignment="0" applyProtection="0">
      <alignment horizontal="left" vertical="center"/>
    </xf>
    <xf numFmtId="179" fontId="36" fillId="0" borderId="6" applyNumberFormat="0" applyAlignment="0" applyProtection="0">
      <alignment horizontal="left" vertical="center"/>
    </xf>
    <xf numFmtId="179" fontId="36" fillId="0" borderId="6" applyNumberFormat="0" applyAlignment="0" applyProtection="0">
      <alignment horizontal="left" vertical="center"/>
    </xf>
    <xf numFmtId="179" fontId="36" fillId="0" borderId="6" applyNumberFormat="0" applyAlignment="0" applyProtection="0">
      <alignment horizontal="left" vertical="center"/>
    </xf>
    <xf numFmtId="179" fontId="36" fillId="0" borderId="6" applyNumberFormat="0" applyAlignment="0" applyProtection="0">
      <alignment horizontal="left" vertical="center"/>
    </xf>
    <xf numFmtId="179" fontId="36" fillId="0" borderId="6" applyNumberFormat="0" applyAlignment="0" applyProtection="0">
      <alignment horizontal="left" vertical="center"/>
    </xf>
    <xf numFmtId="179" fontId="36" fillId="0" borderId="6" applyNumberFormat="0" applyAlignment="0" applyProtection="0">
      <alignment horizontal="left" vertical="center"/>
    </xf>
    <xf numFmtId="179" fontId="36" fillId="0" borderId="7">
      <alignment horizontal="left" vertical="center"/>
    </xf>
    <xf numFmtId="179" fontId="36" fillId="0" borderId="7">
      <alignment horizontal="left" vertical="center"/>
    </xf>
    <xf numFmtId="179" fontId="36" fillId="0" borderId="7">
      <alignment horizontal="left" vertical="center"/>
    </xf>
    <xf numFmtId="179" fontId="36" fillId="0" borderId="7">
      <alignment horizontal="left" vertical="center"/>
    </xf>
    <xf numFmtId="179" fontId="36" fillId="0" borderId="7">
      <alignment horizontal="left" vertical="center"/>
    </xf>
    <xf numFmtId="179" fontId="36" fillId="0" borderId="7">
      <alignment horizontal="left" vertical="center"/>
    </xf>
    <xf numFmtId="179" fontId="36" fillId="0" borderId="7">
      <alignment horizontal="left" vertical="center"/>
    </xf>
    <xf numFmtId="179" fontId="36" fillId="0" borderId="7">
      <alignment horizontal="left" vertical="center"/>
    </xf>
    <xf numFmtId="179" fontId="36" fillId="0" borderId="7">
      <alignment horizontal="left" vertical="center"/>
    </xf>
    <xf numFmtId="179" fontId="36" fillId="0" borderId="7">
      <alignment horizontal="left" vertical="center"/>
    </xf>
    <xf numFmtId="179" fontId="37" fillId="0" borderId="0" applyProtection="0"/>
    <xf numFmtId="179" fontId="37" fillId="0" borderId="0" applyProtection="0"/>
    <xf numFmtId="179" fontId="37" fillId="0" borderId="0" applyProtection="0"/>
    <xf numFmtId="179" fontId="37" fillId="0" borderId="0" applyProtection="0"/>
    <xf numFmtId="179" fontId="37" fillId="0" borderId="0" applyProtection="0"/>
    <xf numFmtId="179" fontId="37" fillId="0" borderId="0" applyProtection="0"/>
    <xf numFmtId="179" fontId="37" fillId="0" borderId="0" applyProtection="0"/>
    <xf numFmtId="179" fontId="37" fillId="0" borderId="0" applyProtection="0"/>
    <xf numFmtId="179" fontId="37" fillId="0" borderId="0" applyProtection="0"/>
    <xf numFmtId="179" fontId="36" fillId="0" borderId="0" applyProtection="0"/>
    <xf numFmtId="179" fontId="36" fillId="0" borderId="0" applyProtection="0"/>
    <xf numFmtId="179" fontId="36" fillId="0" borderId="0" applyProtection="0"/>
    <xf numFmtId="179" fontId="36" fillId="0" borderId="0" applyProtection="0"/>
    <xf numFmtId="179" fontId="36" fillId="0" borderId="0" applyProtection="0"/>
    <xf numFmtId="179" fontId="36" fillId="0" borderId="0" applyProtection="0"/>
    <xf numFmtId="179" fontId="36" fillId="0" borderId="0" applyProtection="0"/>
    <xf numFmtId="179" fontId="36" fillId="0" borderId="0" applyProtection="0"/>
    <xf numFmtId="179" fontId="36" fillId="0" borderId="0" applyProtection="0"/>
    <xf numFmtId="190" fontId="5" fillId="0" borderId="0" applyFont="0" applyFill="0" applyBorder="0" applyAlignment="0" applyProtection="0">
      <alignment vertical="top" wrapText="1"/>
    </xf>
    <xf numFmtId="179" fontId="38" fillId="24" borderId="11" applyNumberFormat="0" applyFont="0" applyBorder="0" applyAlignment="0">
      <alignment vertical="center"/>
    </xf>
    <xf numFmtId="179" fontId="38" fillId="24" borderId="11" applyNumberFormat="0" applyFont="0" applyBorder="0" applyAlignment="0">
      <alignment vertical="center"/>
    </xf>
    <xf numFmtId="179" fontId="38" fillId="24" borderId="11" applyNumberFormat="0" applyFont="0" applyBorder="0" applyAlignment="0">
      <alignment vertical="center"/>
    </xf>
    <xf numFmtId="179" fontId="38" fillId="24" borderId="11" applyNumberFormat="0" applyFont="0" applyBorder="0" applyAlignment="0">
      <alignment vertical="center"/>
    </xf>
    <xf numFmtId="179" fontId="38" fillId="24" borderId="11" applyNumberFormat="0" applyFont="0" applyBorder="0" applyAlignment="0">
      <alignment vertical="center"/>
    </xf>
    <xf numFmtId="179" fontId="38" fillId="24" borderId="11" applyNumberFormat="0" applyFont="0" applyBorder="0" applyAlignment="0">
      <alignment vertical="center"/>
    </xf>
    <xf numFmtId="179" fontId="38" fillId="24" borderId="11" applyNumberFormat="0" applyFont="0" applyBorder="0" applyAlignment="0">
      <alignment vertical="center"/>
    </xf>
    <xf numFmtId="179" fontId="38" fillId="24" borderId="11" applyNumberFormat="0" applyFont="0" applyBorder="0" applyAlignment="0">
      <alignment vertical="center"/>
    </xf>
    <xf numFmtId="179" fontId="38" fillId="24" borderId="11" applyNumberFormat="0" applyFont="0" applyBorder="0" applyAlignment="0">
      <alignment vertical="center"/>
    </xf>
    <xf numFmtId="179" fontId="38" fillId="25" borderId="12" applyNumberFormat="0" applyFont="0" applyBorder="0" applyAlignment="0"/>
    <xf numFmtId="179" fontId="38" fillId="25" borderId="12" applyNumberFormat="0" applyFont="0" applyBorder="0" applyAlignment="0"/>
    <xf numFmtId="179" fontId="38" fillId="25" borderId="12" applyNumberFormat="0" applyFont="0" applyBorder="0" applyAlignment="0"/>
    <xf numFmtId="179" fontId="38" fillId="25" borderId="12" applyNumberFormat="0" applyFont="0" applyBorder="0" applyAlignment="0"/>
    <xf numFmtId="179" fontId="38" fillId="25" borderId="12" applyNumberFormat="0" applyFont="0" applyBorder="0" applyAlignment="0"/>
    <xf numFmtId="179" fontId="38" fillId="25" borderId="12" applyNumberFormat="0" applyFont="0" applyBorder="0" applyAlignment="0"/>
    <xf numFmtId="179" fontId="38" fillId="25" borderId="12" applyNumberFormat="0" applyFont="0" applyBorder="0" applyAlignment="0"/>
    <xf numFmtId="179" fontId="38" fillId="25" borderId="12" applyNumberFormat="0" applyFont="0" applyBorder="0" applyAlignment="0"/>
    <xf numFmtId="179" fontId="38" fillId="25" borderId="12" applyNumberFormat="0" applyFont="0" applyBorder="0" applyAlignment="0"/>
    <xf numFmtId="0" fontId="10" fillId="7" borderId="2" applyNumberFormat="0" applyAlignment="0" applyProtection="0"/>
    <xf numFmtId="10" fontId="4" fillId="26" borderId="13" applyNumberFormat="0" applyBorder="0" applyAlignment="0" applyProtection="0"/>
    <xf numFmtId="165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39" fillId="0" borderId="14" applyNumberFormat="0" applyFill="0" applyAlignment="0" applyProtection="0"/>
    <xf numFmtId="0" fontId="39" fillId="0" borderId="14" applyNumberFormat="0" applyFill="0" applyAlignment="0" applyProtection="0"/>
    <xf numFmtId="0" fontId="40" fillId="22" borderId="3" applyNumberFormat="0" applyAlignment="0" applyProtection="0"/>
    <xf numFmtId="0" fontId="40" fillId="22" borderId="3" applyNumberFormat="0" applyAlignment="0" applyProtection="0"/>
    <xf numFmtId="0" fontId="40" fillId="22" borderId="3" applyNumberFormat="0" applyAlignment="0" applyProtection="0"/>
    <xf numFmtId="179" fontId="41" fillId="0" borderId="0" applyNumberFormat="0" applyFill="0" applyBorder="0" applyAlignment="0" applyProtection="0">
      <alignment vertical="top"/>
      <protection locked="0"/>
    </xf>
    <xf numFmtId="179" fontId="41" fillId="0" borderId="0" applyNumberFormat="0" applyFill="0" applyBorder="0" applyAlignment="0" applyProtection="0">
      <alignment vertical="top"/>
      <protection locked="0"/>
    </xf>
    <xf numFmtId="179" fontId="41" fillId="0" borderId="0" applyNumberFormat="0" applyFill="0" applyBorder="0" applyAlignment="0" applyProtection="0">
      <alignment vertical="top"/>
      <protection locked="0"/>
    </xf>
    <xf numFmtId="179" fontId="41" fillId="0" borderId="0" applyNumberFormat="0" applyFill="0" applyBorder="0" applyAlignment="0" applyProtection="0">
      <alignment vertical="top"/>
      <protection locked="0"/>
    </xf>
    <xf numFmtId="179" fontId="41" fillId="0" borderId="0" applyNumberFormat="0" applyFill="0" applyBorder="0" applyAlignment="0" applyProtection="0">
      <alignment vertical="top"/>
      <protection locked="0"/>
    </xf>
    <xf numFmtId="179" fontId="41" fillId="0" borderId="0" applyNumberFormat="0" applyFill="0" applyBorder="0" applyAlignment="0" applyProtection="0">
      <alignment vertical="top"/>
      <protection locked="0"/>
    </xf>
    <xf numFmtId="179" fontId="41" fillId="0" borderId="0" applyNumberFormat="0" applyFill="0" applyBorder="0" applyAlignment="0" applyProtection="0">
      <alignment vertical="top"/>
      <protection locked="0"/>
    </xf>
    <xf numFmtId="179" fontId="41" fillId="0" borderId="0" applyNumberFormat="0" applyFill="0" applyBorder="0" applyAlignment="0" applyProtection="0">
      <alignment vertical="top"/>
      <protection locked="0"/>
    </xf>
    <xf numFmtId="179" fontId="41" fillId="0" borderId="0" applyNumberFormat="0" applyFill="0" applyBorder="0" applyAlignment="0" applyProtection="0">
      <alignment vertical="top"/>
      <protection locked="0"/>
    </xf>
    <xf numFmtId="181" fontId="23" fillId="0" borderId="0" applyFill="0" applyBorder="0" applyAlignment="0"/>
    <xf numFmtId="176" fontId="23" fillId="0" borderId="0" applyFill="0" applyBorder="0" applyAlignment="0"/>
    <xf numFmtId="181" fontId="23" fillId="0" borderId="0" applyFill="0" applyBorder="0" applyAlignment="0"/>
    <xf numFmtId="184" fontId="23" fillId="0" borderId="0" applyFill="0" applyBorder="0" applyAlignment="0"/>
    <xf numFmtId="176" fontId="23" fillId="0" borderId="0" applyFill="0" applyBorder="0" applyAlignment="0"/>
    <xf numFmtId="0" fontId="11" fillId="0" borderId="14" applyNumberFormat="0" applyFill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3" fontId="42" fillId="0" borderId="0"/>
    <xf numFmtId="1" fontId="43" fillId="0" borderId="0"/>
    <xf numFmtId="164" fontId="22" fillId="0" borderId="0" applyFont="0" applyFill="0" applyBorder="0" applyAlignment="0" applyProtection="0"/>
    <xf numFmtId="166" fontId="22" fillId="0" borderId="0" applyFont="0" applyFill="0" applyBorder="0" applyAlignment="0" applyProtection="0"/>
    <xf numFmtId="191" fontId="5" fillId="0" borderId="0" applyFont="0" applyFill="0" applyBorder="0" applyAlignment="0" applyProtection="0"/>
    <xf numFmtId="192" fontId="5" fillId="0" borderId="0" applyFont="0" applyFill="0" applyBorder="0" applyAlignment="0" applyProtection="0"/>
    <xf numFmtId="198" fontId="5" fillId="0" borderId="0" applyFont="0" applyFill="0" applyBorder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4" fillId="0" borderId="8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5" fillId="0" borderId="9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10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179" fontId="47" fillId="0" borderId="15" applyBorder="0"/>
    <xf numFmtId="179" fontId="47" fillId="0" borderId="15" applyBorder="0"/>
    <xf numFmtId="179" fontId="47" fillId="0" borderId="15" applyBorder="0"/>
    <xf numFmtId="179" fontId="47" fillId="0" borderId="15" applyBorder="0"/>
    <xf numFmtId="179" fontId="47" fillId="0" borderId="15" applyBorder="0"/>
    <xf numFmtId="179" fontId="47" fillId="0" borderId="15" applyBorder="0"/>
    <xf numFmtId="179" fontId="47" fillId="0" borderId="15" applyBorder="0"/>
    <xf numFmtId="179" fontId="47" fillId="0" borderId="15" applyBorder="0"/>
    <xf numFmtId="179" fontId="47" fillId="0" borderId="15" applyBorder="0"/>
    <xf numFmtId="0" fontId="48" fillId="27" borderId="0" applyNumberFormat="0" applyBorder="0" applyAlignment="0" applyProtection="0"/>
    <xf numFmtId="0" fontId="48" fillId="27" borderId="0" applyNumberFormat="0" applyBorder="0" applyAlignment="0" applyProtection="0"/>
    <xf numFmtId="0" fontId="48" fillId="27" borderId="0" applyNumberFormat="0" applyBorder="0" applyAlignment="0" applyProtection="0"/>
    <xf numFmtId="37" fontId="49" fillId="0" borderId="0"/>
    <xf numFmtId="193" fontId="5" fillId="24" borderId="16" applyFont="0" applyBorder="0">
      <alignment horizontal="center" vertical="center"/>
    </xf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79" fontId="50" fillId="0" borderId="0"/>
    <xf numFmtId="194" fontId="51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0" fontId="8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8" fillId="0" borderId="0"/>
    <xf numFmtId="179" fontId="8" fillId="0" borderId="0"/>
    <xf numFmtId="179" fontId="8" fillId="0" borderId="0"/>
    <xf numFmtId="179" fontId="8" fillId="0" borderId="0"/>
    <xf numFmtId="0" fontId="8" fillId="0" borderId="0"/>
    <xf numFmtId="0" fontId="52" fillId="0" borderId="0"/>
    <xf numFmtId="0" fontId="8" fillId="0" borderId="0"/>
    <xf numFmtId="179" fontId="5" fillId="0" borderId="0"/>
    <xf numFmtId="179" fontId="5" fillId="0" borderId="0"/>
    <xf numFmtId="179" fontId="8" fillId="0" borderId="0"/>
    <xf numFmtId="179" fontId="8" fillId="0" borderId="0"/>
    <xf numFmtId="179" fontId="8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0" fontId="5" fillId="0" borderId="0"/>
    <xf numFmtId="179" fontId="8" fillId="0" borderId="0"/>
    <xf numFmtId="179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9" fontId="8" fillId="0" borderId="0"/>
    <xf numFmtId="179" fontId="8" fillId="0" borderId="0"/>
    <xf numFmtId="179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9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0" fontId="3" fillId="0" borderId="0"/>
    <xf numFmtId="179" fontId="53" fillId="0" borderId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8" fillId="0" borderId="0"/>
    <xf numFmtId="0" fontId="3" fillId="0" borderId="0" applyNumberFormat="0" applyFill="0" applyBorder="0" applyAlignment="0" applyProtection="0"/>
    <xf numFmtId="0" fontId="20" fillId="0" borderId="0"/>
    <xf numFmtId="0" fontId="3" fillId="0" borderId="0" applyNumberFormat="0" applyFill="0" applyBorder="0" applyAlignment="0" applyProtection="0"/>
    <xf numFmtId="0" fontId="3" fillId="0" borderId="0"/>
    <xf numFmtId="0" fontId="3" fillId="0" borderId="0"/>
    <xf numFmtId="0" fontId="16" fillId="0" borderId="0"/>
    <xf numFmtId="0" fontId="54" fillId="21" borderId="2" applyNumberFormat="0" applyAlignment="0" applyProtection="0"/>
    <xf numFmtId="0" fontId="54" fillId="21" borderId="2" applyNumberFormat="0" applyAlignment="0" applyProtection="0"/>
    <xf numFmtId="0" fontId="54" fillId="21" borderId="2" applyNumberFormat="0" applyAlignment="0" applyProtection="0"/>
    <xf numFmtId="179" fontId="5" fillId="0" borderId="0" applyFont="0" applyFill="0" applyBorder="0" applyAlignment="0" applyProtection="0"/>
    <xf numFmtId="179" fontId="5" fillId="0" borderId="0" applyFont="0" applyFill="0" applyBorder="0" applyAlignment="0" applyProtection="0"/>
    <xf numFmtId="0" fontId="12" fillId="21" borderId="4" applyNumberFormat="0" applyAlignment="0" applyProtection="0"/>
    <xf numFmtId="40" fontId="6" fillId="29" borderId="0">
      <alignment horizontal="right"/>
    </xf>
    <xf numFmtId="179" fontId="55" fillId="30" borderId="0">
      <alignment horizontal="center"/>
    </xf>
    <xf numFmtId="179" fontId="55" fillId="30" borderId="0">
      <alignment horizontal="center"/>
    </xf>
    <xf numFmtId="179" fontId="55" fillId="30" borderId="0">
      <alignment horizontal="center"/>
    </xf>
    <xf numFmtId="179" fontId="55" fillId="30" borderId="0">
      <alignment horizontal="center"/>
    </xf>
    <xf numFmtId="179" fontId="55" fillId="30" borderId="0">
      <alignment horizontal="center"/>
    </xf>
    <xf numFmtId="179" fontId="55" fillId="30" borderId="0">
      <alignment horizontal="center"/>
    </xf>
    <xf numFmtId="179" fontId="55" fillId="30" borderId="0">
      <alignment horizontal="center"/>
    </xf>
    <xf numFmtId="179" fontId="55" fillId="30" borderId="0">
      <alignment horizontal="center"/>
    </xf>
    <xf numFmtId="179" fontId="55" fillId="30" borderId="0">
      <alignment horizontal="center"/>
    </xf>
    <xf numFmtId="179" fontId="56" fillId="31" borderId="0"/>
    <xf numFmtId="179" fontId="56" fillId="31" borderId="0"/>
    <xf numFmtId="179" fontId="56" fillId="31" borderId="0"/>
    <xf numFmtId="179" fontId="56" fillId="31" borderId="0"/>
    <xf numFmtId="179" fontId="56" fillId="31" borderId="0"/>
    <xf numFmtId="179" fontId="56" fillId="31" borderId="0"/>
    <xf numFmtId="179" fontId="56" fillId="31" borderId="0"/>
    <xf numFmtId="179" fontId="56" fillId="31" borderId="0"/>
    <xf numFmtId="179" fontId="56" fillId="31" borderId="0"/>
    <xf numFmtId="3" fontId="5" fillId="24" borderId="1" applyFill="0" applyBorder="0" applyAlignment="0" applyProtection="0">
      <alignment vertical="top"/>
    </xf>
    <xf numFmtId="177" fontId="5" fillId="0" borderId="0" applyFont="0" applyFill="0" applyBorder="0" applyAlignment="0" applyProtection="0"/>
    <xf numFmtId="183" fontId="23" fillId="0" borderId="0" applyFont="0" applyFill="0" applyBorder="0" applyAlignment="0" applyProtection="0"/>
    <xf numFmtId="195" fontId="23" fillId="0" borderId="0" applyFont="0" applyFill="0" applyBorder="0" applyAlignment="0" applyProtection="0"/>
    <xf numFmtId="10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81" fontId="23" fillId="0" borderId="0" applyFill="0" applyBorder="0" applyAlignment="0"/>
    <xf numFmtId="176" fontId="23" fillId="0" borderId="0" applyFill="0" applyBorder="0" applyAlignment="0"/>
    <xf numFmtId="181" fontId="23" fillId="0" borderId="0" applyFill="0" applyBorder="0" applyAlignment="0"/>
    <xf numFmtId="184" fontId="23" fillId="0" borderId="0" applyFill="0" applyBorder="0" applyAlignment="0"/>
    <xf numFmtId="176" fontId="23" fillId="0" borderId="0" applyFill="0" applyBorder="0" applyAlignment="0"/>
    <xf numFmtId="179" fontId="1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79" fontId="52" fillId="0" borderId="0" applyNumberFormat="0" applyFont="0" applyFill="0" applyBorder="0" applyAlignment="0" applyProtection="0">
      <alignment horizontal="left"/>
    </xf>
    <xf numFmtId="179" fontId="52" fillId="0" borderId="0" applyNumberFormat="0" applyFont="0" applyFill="0" applyBorder="0" applyAlignment="0" applyProtection="0">
      <alignment horizontal="left"/>
    </xf>
    <xf numFmtId="179" fontId="52" fillId="0" borderId="0" applyNumberFormat="0" applyFont="0" applyFill="0" applyBorder="0" applyAlignment="0" applyProtection="0">
      <alignment horizontal="left"/>
    </xf>
    <xf numFmtId="179" fontId="52" fillId="0" borderId="0" applyNumberFormat="0" applyFont="0" applyFill="0" applyBorder="0" applyAlignment="0" applyProtection="0">
      <alignment horizontal="left"/>
    </xf>
    <xf numFmtId="179" fontId="52" fillId="0" borderId="0" applyNumberFormat="0" applyFont="0" applyFill="0" applyBorder="0" applyAlignment="0" applyProtection="0">
      <alignment horizontal="left"/>
    </xf>
    <xf numFmtId="179" fontId="52" fillId="0" borderId="0" applyNumberFormat="0" applyFont="0" applyFill="0" applyBorder="0" applyAlignment="0" applyProtection="0">
      <alignment horizontal="left"/>
    </xf>
    <xf numFmtId="179" fontId="52" fillId="0" borderId="0" applyNumberFormat="0" applyFont="0" applyFill="0" applyBorder="0" applyAlignment="0" applyProtection="0">
      <alignment horizontal="left"/>
    </xf>
    <xf numFmtId="179" fontId="52" fillId="0" borderId="0" applyNumberFormat="0" applyFont="0" applyFill="0" applyBorder="0" applyAlignment="0" applyProtection="0">
      <alignment horizontal="left"/>
    </xf>
    <xf numFmtId="179" fontId="52" fillId="0" borderId="0" applyNumberFormat="0" applyFont="0" applyFill="0" applyBorder="0" applyAlignment="0" applyProtection="0">
      <alignment horizontal="left"/>
    </xf>
    <xf numFmtId="15" fontId="52" fillId="0" borderId="0" applyFont="0" applyFill="0" applyBorder="0" applyAlignment="0" applyProtection="0"/>
    <xf numFmtId="4" fontId="52" fillId="0" borderId="0" applyFont="0" applyFill="0" applyBorder="0" applyAlignment="0" applyProtection="0"/>
    <xf numFmtId="179" fontId="57" fillId="0" borderId="18">
      <alignment horizontal="center"/>
    </xf>
    <xf numFmtId="179" fontId="57" fillId="0" borderId="18">
      <alignment horizontal="center"/>
    </xf>
    <xf numFmtId="179" fontId="57" fillId="0" borderId="18">
      <alignment horizontal="center"/>
    </xf>
    <xf numFmtId="179" fontId="57" fillId="0" borderId="18">
      <alignment horizontal="center"/>
    </xf>
    <xf numFmtId="179" fontId="57" fillId="0" borderId="18">
      <alignment horizontal="center"/>
    </xf>
    <xf numFmtId="179" fontId="57" fillId="0" borderId="18">
      <alignment horizontal="center"/>
    </xf>
    <xf numFmtId="179" fontId="57" fillId="0" borderId="18">
      <alignment horizontal="center"/>
    </xf>
    <xf numFmtId="179" fontId="57" fillId="0" borderId="18">
      <alignment horizontal="center"/>
    </xf>
    <xf numFmtId="179" fontId="57" fillId="0" borderId="18">
      <alignment horizontal="center"/>
    </xf>
    <xf numFmtId="3" fontId="52" fillId="0" borderId="0" applyFont="0" applyFill="0" applyBorder="0" applyAlignment="0" applyProtection="0"/>
    <xf numFmtId="179" fontId="52" fillId="32" borderId="0" applyNumberFormat="0" applyFont="0" applyBorder="0" applyAlignment="0" applyProtection="0"/>
    <xf numFmtId="179" fontId="52" fillId="32" borderId="0" applyNumberFormat="0" applyFont="0" applyBorder="0" applyAlignment="0" applyProtection="0"/>
    <xf numFmtId="179" fontId="52" fillId="32" borderId="0" applyNumberFormat="0" applyFont="0" applyBorder="0" applyAlignment="0" applyProtection="0"/>
    <xf numFmtId="179" fontId="52" fillId="32" borderId="0" applyNumberFormat="0" applyFont="0" applyBorder="0" applyAlignment="0" applyProtection="0"/>
    <xf numFmtId="179" fontId="52" fillId="32" borderId="0" applyNumberFormat="0" applyFont="0" applyBorder="0" applyAlignment="0" applyProtection="0"/>
    <xf numFmtId="179" fontId="52" fillId="32" borderId="0" applyNumberFormat="0" applyFont="0" applyBorder="0" applyAlignment="0" applyProtection="0"/>
    <xf numFmtId="179" fontId="52" fillId="32" borderId="0" applyNumberFormat="0" applyFont="0" applyBorder="0" applyAlignment="0" applyProtection="0"/>
    <xf numFmtId="179" fontId="52" fillId="32" borderId="0" applyNumberFormat="0" applyFont="0" applyBorder="0" applyAlignment="0" applyProtection="0"/>
    <xf numFmtId="179" fontId="52" fillId="32" borderId="0" applyNumberFormat="0" applyFont="0" applyBorder="0" applyAlignment="0" applyProtection="0"/>
    <xf numFmtId="179" fontId="5" fillId="0" borderId="19" applyFont="0" applyFill="0" applyBorder="0"/>
    <xf numFmtId="179" fontId="5" fillId="0" borderId="19" applyFont="0" applyFill="0" applyBorder="0"/>
    <xf numFmtId="179" fontId="5" fillId="0" borderId="19" applyFont="0" applyFill="0" applyBorder="0"/>
    <xf numFmtId="179" fontId="5" fillId="0" borderId="19" applyFont="0" applyFill="0" applyBorder="0"/>
    <xf numFmtId="179" fontId="5" fillId="0" borderId="19" applyFont="0" applyFill="0" applyBorder="0"/>
    <xf numFmtId="179" fontId="5" fillId="0" borderId="19" applyFont="0" applyFill="0" applyBorder="0"/>
    <xf numFmtId="179" fontId="5" fillId="0" borderId="19" applyFont="0" applyFill="0" applyBorder="0"/>
    <xf numFmtId="179" fontId="5" fillId="0" borderId="19" applyFont="0" applyFill="0" applyBorder="0"/>
    <xf numFmtId="179" fontId="5" fillId="0" borderId="19" applyFont="0" applyFill="0" applyBorder="0"/>
    <xf numFmtId="179" fontId="5" fillId="0" borderId="0" applyNumberFormat="0" applyFont="0" applyFill="0" applyBorder="0" applyAlignment="0" applyProtection="0"/>
    <xf numFmtId="179" fontId="5" fillId="0" borderId="0" applyNumberFormat="0" applyFont="0" applyFill="0" applyBorder="0" applyAlignment="0" applyProtection="0"/>
    <xf numFmtId="179" fontId="5" fillId="0" borderId="0" applyNumberFormat="0" applyFont="0" applyFill="0" applyBorder="0" applyAlignment="0" applyProtection="0"/>
    <xf numFmtId="179" fontId="5" fillId="0" borderId="0" applyNumberFormat="0" applyFont="0" applyFill="0" applyBorder="0" applyAlignment="0" applyProtection="0"/>
    <xf numFmtId="179" fontId="5" fillId="0" borderId="0" applyNumberFormat="0" applyFont="0" applyFill="0" applyBorder="0" applyAlignment="0" applyProtection="0"/>
    <xf numFmtId="179" fontId="5" fillId="0" borderId="0" applyNumberFormat="0" applyFont="0" applyFill="0" applyBorder="0" applyAlignment="0" applyProtection="0"/>
    <xf numFmtId="179" fontId="5" fillId="0" borderId="0" applyNumberFormat="0" applyFont="0" applyFill="0" applyBorder="0" applyAlignment="0" applyProtection="0"/>
    <xf numFmtId="179" fontId="5" fillId="0" borderId="0" applyNumberFormat="0" applyFont="0" applyFill="0" applyBorder="0" applyAlignment="0" applyProtection="0"/>
    <xf numFmtId="179" fontId="5" fillId="0" borderId="0" applyNumberFormat="0" applyFont="0" applyFill="0" applyBorder="0" applyAlignment="0" applyProtection="0"/>
    <xf numFmtId="179" fontId="38" fillId="0" borderId="0"/>
    <xf numFmtId="179" fontId="5" fillId="0" borderId="0"/>
    <xf numFmtId="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58" fillId="0" borderId="20" applyNumberFormat="0" applyFill="0" applyAlignment="0" applyProtection="0"/>
    <xf numFmtId="0" fontId="58" fillId="0" borderId="20" applyNumberFormat="0" applyFill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37" fontId="6" fillId="0" borderId="0" applyBorder="0" applyAlignment="0" applyProtection="0"/>
    <xf numFmtId="49" fontId="6" fillId="0" borderId="0" applyFill="0" applyBorder="0" applyAlignment="0"/>
    <xf numFmtId="196" fontId="23" fillId="0" borderId="0" applyFill="0" applyBorder="0" applyAlignment="0"/>
    <xf numFmtId="197" fontId="23" fillId="0" borderId="0" applyFill="0" applyBorder="0" applyAlignment="0"/>
    <xf numFmtId="3" fontId="5" fillId="24" borderId="12" applyFill="0" applyBorder="0" applyAlignment="0"/>
    <xf numFmtId="38" fontId="22" fillId="0" borderId="0"/>
    <xf numFmtId="38" fontId="61" fillId="0" borderId="0"/>
    <xf numFmtId="0" fontId="13" fillId="0" borderId="20" applyNumberFormat="0" applyFill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0" fillId="28" borderId="17" applyNumberFormat="0" applyFont="0" applyAlignment="0" applyProtection="0"/>
    <xf numFmtId="0" fontId="20" fillId="28" borderId="17" applyNumberFormat="0" applyFont="0" applyAlignment="0" applyProtection="0"/>
    <xf numFmtId="0" fontId="20" fillId="28" borderId="17" applyNumberFormat="0" applyFont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0" fontId="63" fillId="3" borderId="0" applyNumberFormat="0" applyBorder="0" applyAlignment="0" applyProtection="0"/>
    <xf numFmtId="179" fontId="5" fillId="0" borderId="0"/>
    <xf numFmtId="0" fontId="1" fillId="0" borderId="0"/>
    <xf numFmtId="0" fontId="1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523">
    <xf numFmtId="0" fontId="0" fillId="0" borderId="0" xfId="0"/>
    <xf numFmtId="0" fontId="1" fillId="0" borderId="0" xfId="0" applyFont="1"/>
    <xf numFmtId="0" fontId="68" fillId="0" borderId="0" xfId="848" applyFont="1" applyFill="1" applyAlignment="1">
      <alignment vertical="center"/>
    </xf>
    <xf numFmtId="0" fontId="4" fillId="0" borderId="0" xfId="848" applyFont="1" applyFill="1" applyAlignment="1">
      <alignment vertical="center"/>
    </xf>
    <xf numFmtId="0" fontId="5" fillId="0" borderId="22" xfId="848" applyFont="1" applyFill="1" applyBorder="1" applyAlignment="1">
      <alignment horizontal="center" vertical="top"/>
    </xf>
    <xf numFmtId="0" fontId="4" fillId="0" borderId="22" xfId="848" applyFont="1" applyFill="1" applyBorder="1" applyAlignment="1"/>
    <xf numFmtId="0" fontId="4" fillId="0" borderId="39" xfId="848" applyFont="1" applyFill="1" applyBorder="1" applyAlignment="1">
      <alignment horizontal="center"/>
    </xf>
    <xf numFmtId="0" fontId="5" fillId="0" borderId="0" xfId="848" applyFont="1" applyFill="1" applyAlignment="1"/>
    <xf numFmtId="0" fontId="37" fillId="0" borderId="0" xfId="848" applyFont="1" applyFill="1" applyBorder="1" applyAlignment="1">
      <alignment horizontal="center" vertical="center"/>
    </xf>
    <xf numFmtId="0" fontId="4" fillId="0" borderId="0" xfId="848" applyFont="1" applyFill="1" applyBorder="1" applyAlignment="1"/>
    <xf numFmtId="0" fontId="7" fillId="0" borderId="0" xfId="848" applyFont="1" applyFill="1" applyBorder="1" applyAlignment="1"/>
    <xf numFmtId="0" fontId="5" fillId="0" borderId="43" xfId="848" applyFont="1" applyFill="1" applyBorder="1" applyAlignment="1">
      <alignment horizontal="center"/>
    </xf>
    <xf numFmtId="0" fontId="70" fillId="0" borderId="27" xfId="848" applyFont="1" applyFill="1" applyBorder="1" applyAlignment="1">
      <alignment vertical="center"/>
    </xf>
    <xf numFmtId="0" fontId="66" fillId="0" borderId="29" xfId="848" applyFont="1" applyFill="1" applyBorder="1" applyAlignment="1">
      <alignment horizontal="center" vertical="center"/>
    </xf>
    <xf numFmtId="0" fontId="4" fillId="0" borderId="25" xfId="699" applyFont="1" applyFill="1" applyBorder="1" applyAlignment="1">
      <alignment horizontal="center" vertical="top"/>
    </xf>
    <xf numFmtId="0" fontId="4" fillId="0" borderId="25" xfId="699" applyFont="1" applyFill="1" applyBorder="1" applyAlignment="1">
      <alignment horizontal="center" vertical="center"/>
    </xf>
    <xf numFmtId="1" fontId="4" fillId="0" borderId="25" xfId="848" applyNumberFormat="1" applyFont="1" applyFill="1" applyBorder="1" applyAlignment="1">
      <alignment horizontal="center" vertical="center"/>
    </xf>
    <xf numFmtId="0" fontId="4" fillId="0" borderId="25" xfId="848" applyFont="1" applyFill="1" applyBorder="1" applyAlignment="1">
      <alignment horizontal="center" vertical="center"/>
    </xf>
    <xf numFmtId="4" fontId="68" fillId="0" borderId="41" xfId="848" applyNumberFormat="1" applyFont="1" applyFill="1" applyBorder="1" applyAlignment="1">
      <alignment horizontal="center" vertical="center"/>
    </xf>
    <xf numFmtId="0" fontId="72" fillId="0" borderId="0" xfId="848" applyFont="1" applyFill="1" applyAlignment="1">
      <alignment vertical="center"/>
    </xf>
    <xf numFmtId="0" fontId="4" fillId="0" borderId="12" xfId="699" applyFont="1" applyFill="1" applyBorder="1" applyAlignment="1">
      <alignment horizontal="center" vertical="top"/>
    </xf>
    <xf numFmtId="1" fontId="4" fillId="0" borderId="12" xfId="848" applyNumberFormat="1" applyFont="1" applyFill="1" applyBorder="1" applyAlignment="1">
      <alignment horizontal="center" vertical="center"/>
    </xf>
    <xf numFmtId="4" fontId="68" fillId="0" borderId="42" xfId="848" applyNumberFormat="1" applyFont="1" applyFill="1" applyBorder="1" applyAlignment="1">
      <alignment horizontal="center" vertical="center"/>
    </xf>
    <xf numFmtId="0" fontId="66" fillId="0" borderId="6" xfId="848" applyFont="1" applyFill="1" applyBorder="1" applyAlignment="1">
      <alignment horizontal="center" vertical="top"/>
    </xf>
    <xf numFmtId="0" fontId="66" fillId="0" borderId="6" xfId="848" applyFont="1" applyFill="1" applyBorder="1" applyAlignment="1">
      <alignment horizontal="center" vertical="center"/>
    </xf>
    <xf numFmtId="199" fontId="68" fillId="0" borderId="6" xfId="848" applyNumberFormat="1" applyFont="1" applyFill="1" applyBorder="1" applyAlignment="1">
      <alignment horizontal="center" vertical="center"/>
    </xf>
    <xf numFmtId="0" fontId="73" fillId="0" borderId="29" xfId="848" applyFont="1" applyFill="1" applyBorder="1" applyAlignment="1">
      <alignment horizontal="center" vertical="center"/>
    </xf>
    <xf numFmtId="4" fontId="68" fillId="0" borderId="40" xfId="848" applyNumberFormat="1" applyFont="1" applyFill="1" applyBorder="1" applyAlignment="1">
      <alignment horizontal="center" vertical="center"/>
    </xf>
    <xf numFmtId="0" fontId="4" fillId="0" borderId="13" xfId="699" applyFont="1" applyFill="1" applyBorder="1" applyAlignment="1">
      <alignment horizontal="center" vertical="top"/>
    </xf>
    <xf numFmtId="0" fontId="4" fillId="0" borderId="13" xfId="699" applyFont="1" applyFill="1" applyBorder="1" applyAlignment="1">
      <alignment horizontal="center" vertical="center"/>
    </xf>
    <xf numFmtId="1" fontId="4" fillId="0" borderId="13" xfId="848" applyNumberFormat="1" applyFont="1" applyFill="1" applyBorder="1" applyAlignment="1">
      <alignment horizontal="center" vertical="center"/>
    </xf>
    <xf numFmtId="4" fontId="4" fillId="0" borderId="41" xfId="848" applyNumberFormat="1" applyFont="1" applyFill="1" applyBorder="1" applyAlignment="1">
      <alignment horizontal="center" vertical="center"/>
    </xf>
    <xf numFmtId="4" fontId="4" fillId="0" borderId="42" xfId="848" applyNumberFormat="1" applyFont="1" applyFill="1" applyBorder="1" applyAlignment="1">
      <alignment horizontal="center" vertical="center"/>
    </xf>
    <xf numFmtId="0" fontId="74" fillId="0" borderId="29" xfId="848" applyFont="1" applyFill="1" applyBorder="1" applyAlignment="1">
      <alignment horizontal="center" vertical="center"/>
    </xf>
    <xf numFmtId="0" fontId="4" fillId="0" borderId="12" xfId="848" applyFont="1" applyFill="1" applyBorder="1" applyAlignment="1">
      <alignment horizontal="center" vertical="top"/>
    </xf>
    <xf numFmtId="0" fontId="4" fillId="0" borderId="12" xfId="848" applyFont="1" applyFill="1" applyBorder="1" applyAlignment="1">
      <alignment horizontal="center" vertical="center"/>
    </xf>
    <xf numFmtId="0" fontId="75" fillId="0" borderId="0" xfId="848" applyFont="1" applyFill="1" applyAlignment="1">
      <alignment vertical="center"/>
    </xf>
    <xf numFmtId="0" fontId="4" fillId="0" borderId="25" xfId="2" applyFont="1" applyFill="1" applyBorder="1" applyAlignment="1">
      <alignment horizontal="center" vertical="top" wrapText="1"/>
    </xf>
    <xf numFmtId="4" fontId="4" fillId="0" borderId="40" xfId="848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top"/>
    </xf>
    <xf numFmtId="0" fontId="68" fillId="0" borderId="6" xfId="848" applyFont="1" applyFill="1" applyBorder="1" applyAlignment="1">
      <alignment vertical="center"/>
    </xf>
    <xf numFmtId="0" fontId="68" fillId="0" borderId="29" xfId="848" applyFont="1" applyFill="1" applyBorder="1" applyAlignment="1">
      <alignment horizontal="center" vertical="center"/>
    </xf>
    <xf numFmtId="0" fontId="4" fillId="0" borderId="25" xfId="848" applyFont="1" applyFill="1" applyBorder="1" applyAlignment="1">
      <alignment horizontal="center" vertical="top"/>
    </xf>
    <xf numFmtId="0" fontId="68" fillId="0" borderId="25" xfId="848" applyFont="1" applyFill="1" applyBorder="1" applyAlignment="1">
      <alignment horizontal="center" vertical="top"/>
    </xf>
    <xf numFmtId="0" fontId="4" fillId="0" borderId="13" xfId="848" applyFont="1" applyFill="1" applyBorder="1" applyAlignment="1">
      <alignment horizontal="center" vertical="center"/>
    </xf>
    <xf numFmtId="0" fontId="4" fillId="0" borderId="24" xfId="848" applyFont="1" applyFill="1" applyBorder="1" applyAlignment="1">
      <alignment horizontal="center" vertical="center"/>
    </xf>
    <xf numFmtId="1" fontId="66" fillId="0" borderId="6" xfId="848" applyNumberFormat="1" applyFont="1" applyFill="1" applyBorder="1" applyAlignment="1">
      <alignment horizontal="center" vertical="center"/>
    </xf>
    <xf numFmtId="0" fontId="7" fillId="0" borderId="0" xfId="848" applyFont="1" applyFill="1" applyAlignment="1">
      <alignment vertical="center"/>
    </xf>
    <xf numFmtId="199" fontId="76" fillId="0" borderId="6" xfId="848" applyNumberFormat="1" applyFont="1" applyFill="1" applyBorder="1" applyAlignment="1">
      <alignment horizontal="center" vertical="center"/>
    </xf>
    <xf numFmtId="0" fontId="76" fillId="0" borderId="29" xfId="848" applyFont="1" applyFill="1" applyBorder="1" applyAlignment="1">
      <alignment horizontal="center" vertical="center"/>
    </xf>
    <xf numFmtId="4" fontId="68" fillId="0" borderId="56" xfId="848" applyNumberFormat="1" applyFont="1" applyFill="1" applyBorder="1" applyAlignment="1">
      <alignment horizontal="center" vertical="center"/>
    </xf>
    <xf numFmtId="0" fontId="4" fillId="0" borderId="13" xfId="848" applyFont="1" applyFill="1" applyBorder="1" applyAlignment="1">
      <alignment horizontal="center" vertical="top"/>
    </xf>
    <xf numFmtId="4" fontId="78" fillId="0" borderId="41" xfId="848" applyNumberFormat="1" applyFont="1" applyFill="1" applyBorder="1" applyAlignment="1">
      <alignment horizontal="center" vertical="center"/>
    </xf>
    <xf numFmtId="0" fontId="4" fillId="0" borderId="24" xfId="848" applyFont="1" applyFill="1" applyBorder="1" applyAlignment="1">
      <alignment horizontal="center" vertical="top"/>
    </xf>
    <xf numFmtId="0" fontId="4" fillId="0" borderId="52" xfId="848" applyFont="1" applyFill="1" applyBorder="1" applyAlignment="1">
      <alignment horizontal="center" vertical="top"/>
    </xf>
    <xf numFmtId="1" fontId="4" fillId="0" borderId="52" xfId="848" applyNumberFormat="1" applyFont="1" applyFill="1" applyBorder="1" applyAlignment="1">
      <alignment horizontal="center" vertical="center"/>
    </xf>
    <xf numFmtId="0" fontId="4" fillId="0" borderId="51" xfId="848" applyFont="1" applyFill="1" applyBorder="1" applyAlignment="1">
      <alignment horizontal="center" vertical="top"/>
    </xf>
    <xf numFmtId="0" fontId="4" fillId="0" borderId="51" xfId="848" applyFont="1" applyFill="1" applyBorder="1" applyAlignment="1">
      <alignment horizontal="center" vertical="center"/>
    </xf>
    <xf numFmtId="1" fontId="4" fillId="0" borderId="51" xfId="848" applyNumberFormat="1" applyFont="1" applyFill="1" applyBorder="1" applyAlignment="1">
      <alignment horizontal="center" vertical="center"/>
    </xf>
    <xf numFmtId="4" fontId="78" fillId="0" borderId="61" xfId="848" applyNumberFormat="1" applyFont="1" applyFill="1" applyBorder="1" applyAlignment="1">
      <alignment horizontal="center" vertical="center"/>
    </xf>
    <xf numFmtId="1" fontId="4" fillId="0" borderId="52" xfId="848" applyNumberFormat="1" applyFont="1" applyFill="1" applyBorder="1" applyAlignment="1">
      <alignment horizontal="center" vertical="top"/>
    </xf>
    <xf numFmtId="4" fontId="4" fillId="0" borderId="55" xfId="848" applyNumberFormat="1" applyFont="1" applyFill="1" applyBorder="1" applyAlignment="1">
      <alignment horizontal="center" vertical="top"/>
    </xf>
    <xf numFmtId="1" fontId="4" fillId="0" borderId="13" xfId="848" applyNumberFormat="1" applyFont="1" applyFill="1" applyBorder="1" applyAlignment="1">
      <alignment horizontal="center" vertical="top"/>
    </xf>
    <xf numFmtId="199" fontId="69" fillId="0" borderId="6" xfId="848" applyNumberFormat="1" applyFont="1" applyFill="1" applyBorder="1" applyAlignment="1">
      <alignment horizontal="center" vertical="center"/>
    </xf>
    <xf numFmtId="4" fontId="78" fillId="0" borderId="41" xfId="848" applyNumberFormat="1" applyFont="1" applyFill="1" applyBorder="1" applyAlignment="1">
      <alignment horizontal="center" vertical="top"/>
    </xf>
    <xf numFmtId="1" fontId="4" fillId="0" borderId="24" xfId="848" applyNumberFormat="1" applyFont="1" applyFill="1" applyBorder="1" applyAlignment="1">
      <alignment horizontal="center" vertical="top"/>
    </xf>
    <xf numFmtId="1" fontId="4" fillId="0" borderId="51" xfId="848" applyNumberFormat="1" applyFont="1" applyFill="1" applyBorder="1" applyAlignment="1">
      <alignment horizontal="center" vertical="top"/>
    </xf>
    <xf numFmtId="4" fontId="78" fillId="0" borderId="61" xfId="848" applyNumberFormat="1" applyFont="1" applyFill="1" applyBorder="1" applyAlignment="1">
      <alignment horizontal="center" vertical="top"/>
    </xf>
    <xf numFmtId="4" fontId="78" fillId="0" borderId="55" xfId="848" applyNumberFormat="1" applyFont="1" applyFill="1" applyBorder="1" applyAlignment="1">
      <alignment horizontal="center" vertical="top"/>
    </xf>
    <xf numFmtId="0" fontId="4" fillId="0" borderId="31" xfId="848" applyFont="1" applyFill="1" applyBorder="1" applyAlignment="1">
      <alignment horizontal="center" vertical="top"/>
    </xf>
    <xf numFmtId="1" fontId="4" fillId="0" borderId="31" xfId="848" applyNumberFormat="1" applyFont="1" applyFill="1" applyBorder="1" applyAlignment="1">
      <alignment horizontal="center" vertical="top"/>
    </xf>
    <xf numFmtId="4" fontId="4" fillId="0" borderId="29" xfId="848" applyNumberFormat="1" applyFont="1" applyFill="1" applyBorder="1" applyAlignment="1">
      <alignment horizontal="center" vertical="top"/>
    </xf>
    <xf numFmtId="1" fontId="4" fillId="0" borderId="25" xfId="848" applyNumberFormat="1" applyFont="1" applyFill="1" applyBorder="1" applyAlignment="1">
      <alignment horizontal="center" vertical="top"/>
    </xf>
    <xf numFmtId="199" fontId="69" fillId="0" borderId="22" xfId="848" applyNumberFormat="1" applyFont="1" applyFill="1" applyBorder="1" applyAlignment="1">
      <alignment horizontal="center" vertical="top"/>
    </xf>
    <xf numFmtId="0" fontId="68" fillId="0" borderId="39" xfId="848" applyFont="1" applyFill="1" applyBorder="1" applyAlignment="1">
      <alignment horizontal="center" vertical="top"/>
    </xf>
    <xf numFmtId="0" fontId="68" fillId="0" borderId="6" xfId="848" applyFont="1" applyFill="1" applyBorder="1" applyAlignment="1">
      <alignment horizontal="left" vertical="center"/>
    </xf>
    <xf numFmtId="1" fontId="68" fillId="0" borderId="41" xfId="848" applyNumberFormat="1" applyFont="1" applyFill="1" applyBorder="1" applyAlignment="1">
      <alignment horizontal="center" vertical="center"/>
    </xf>
    <xf numFmtId="2" fontId="4" fillId="0" borderId="25" xfId="699" applyNumberFormat="1" applyFont="1" applyFill="1" applyBorder="1" applyAlignment="1">
      <alignment horizontal="center" vertical="top"/>
    </xf>
    <xf numFmtId="1" fontId="70" fillId="0" borderId="41" xfId="848" applyNumberFormat="1" applyFont="1" applyFill="1" applyBorder="1" applyAlignment="1">
      <alignment horizontal="center" vertical="center"/>
    </xf>
    <xf numFmtId="1" fontId="4" fillId="0" borderId="41" xfId="848" applyNumberFormat="1" applyFont="1" applyFill="1" applyBorder="1" applyAlignment="1">
      <alignment horizontal="center" vertical="center"/>
    </xf>
    <xf numFmtId="0" fontId="79" fillId="0" borderId="6" xfId="848" applyFont="1" applyFill="1" applyBorder="1" applyAlignment="1">
      <alignment horizontal="left" vertical="center"/>
    </xf>
    <xf numFmtId="0" fontId="79" fillId="0" borderId="29" xfId="848" applyFont="1" applyFill="1" applyBorder="1" applyAlignment="1">
      <alignment horizontal="center" vertical="center"/>
    </xf>
    <xf numFmtId="0" fontId="68" fillId="0" borderId="12" xfId="848" applyFont="1" applyFill="1" applyBorder="1" applyAlignment="1">
      <alignment horizontal="center" vertical="top"/>
    </xf>
    <xf numFmtId="4" fontId="73" fillId="0" borderId="29" xfId="848" applyNumberFormat="1" applyFont="1" applyFill="1" applyBorder="1" applyAlignment="1">
      <alignment horizontal="center" vertical="center"/>
    </xf>
    <xf numFmtId="0" fontId="5" fillId="0" borderId="0" xfId="848" applyFont="1" applyFill="1" applyAlignment="1">
      <alignment vertical="center"/>
    </xf>
    <xf numFmtId="0" fontId="5" fillId="0" borderId="0" xfId="848" applyFont="1" applyFill="1" applyBorder="1" applyAlignment="1">
      <alignment horizontal="center" vertical="top"/>
    </xf>
    <xf numFmtId="0" fontId="5" fillId="0" borderId="0" xfId="848" applyFont="1" applyFill="1" applyAlignment="1">
      <alignment horizontal="center" vertical="top"/>
    </xf>
    <xf numFmtId="0" fontId="5" fillId="0" borderId="0" xfId="848" applyFont="1" applyFill="1" applyAlignment="1">
      <alignment horizontal="center" vertical="center"/>
    </xf>
    <xf numFmtId="0" fontId="5" fillId="0" borderId="0" xfId="848" applyFont="1" applyFill="1" applyAlignment="1">
      <alignment horizontal="center"/>
    </xf>
    <xf numFmtId="0" fontId="4" fillId="0" borderId="46" xfId="848" applyFont="1" applyFill="1" applyBorder="1" applyAlignment="1">
      <alignment vertical="top"/>
    </xf>
    <xf numFmtId="0" fontId="4" fillId="0" borderId="60" xfId="848" applyFont="1" applyFill="1" applyBorder="1" applyAlignment="1">
      <alignment horizontal="center" vertical="top"/>
    </xf>
    <xf numFmtId="0" fontId="7" fillId="0" borderId="31" xfId="848" applyFont="1" applyFill="1" applyBorder="1" applyAlignment="1">
      <alignment horizontal="center" vertical="top"/>
    </xf>
    <xf numFmtId="0" fontId="4" fillId="0" borderId="31" xfId="848" applyFont="1" applyFill="1" applyBorder="1" applyAlignment="1">
      <alignment horizontal="center" vertical="top" wrapText="1"/>
    </xf>
    <xf numFmtId="1" fontId="77" fillId="0" borderId="31" xfId="848" applyNumberFormat="1" applyFont="1" applyFill="1" applyBorder="1" applyAlignment="1">
      <alignment horizontal="center" vertical="top"/>
    </xf>
    <xf numFmtId="1" fontId="4" fillId="0" borderId="12" xfId="848" applyNumberFormat="1" applyFont="1" applyFill="1" applyBorder="1" applyAlignment="1">
      <alignment horizontal="center" vertical="top"/>
    </xf>
    <xf numFmtId="0" fontId="7" fillId="0" borderId="64" xfId="848" applyFont="1" applyFill="1" applyBorder="1" applyAlignment="1">
      <alignment horizontal="center" vertical="top"/>
    </xf>
    <xf numFmtId="0" fontId="4" fillId="0" borderId="64" xfId="848" applyFont="1" applyFill="1" applyBorder="1" applyAlignment="1">
      <alignment horizontal="center" vertical="top"/>
    </xf>
    <xf numFmtId="1" fontId="77" fillId="0" borderId="64" xfId="848" applyNumberFormat="1" applyFont="1" applyFill="1" applyBorder="1" applyAlignment="1">
      <alignment horizontal="center" vertical="top"/>
    </xf>
    <xf numFmtId="1" fontId="4" fillId="0" borderId="64" xfId="848" applyNumberFormat="1" applyFont="1" applyFill="1" applyBorder="1" applyAlignment="1">
      <alignment horizontal="center" vertical="top"/>
    </xf>
    <xf numFmtId="4" fontId="77" fillId="0" borderId="65" xfId="848" applyNumberFormat="1" applyFont="1" applyFill="1" applyBorder="1" applyAlignment="1">
      <alignment horizontal="center" vertical="top"/>
    </xf>
    <xf numFmtId="4" fontId="77" fillId="0" borderId="34" xfId="848" applyNumberFormat="1" applyFont="1" applyFill="1" applyBorder="1" applyAlignment="1">
      <alignment horizontal="center" vertical="top"/>
    </xf>
    <xf numFmtId="0" fontId="70" fillId="0" borderId="21" xfId="848" applyFont="1" applyFill="1" applyBorder="1" applyAlignment="1">
      <alignment vertical="center"/>
    </xf>
    <xf numFmtId="0" fontId="68" fillId="0" borderId="0" xfId="848" applyFont="1" applyFill="1" applyAlignment="1">
      <alignment vertical="top"/>
    </xf>
    <xf numFmtId="0" fontId="4" fillId="0" borderId="0" xfId="848" applyFont="1" applyFill="1" applyAlignment="1">
      <alignment vertical="top"/>
    </xf>
    <xf numFmtId="0" fontId="4" fillId="0" borderId="51" xfId="848" applyFont="1" applyFill="1" applyBorder="1" applyAlignment="1">
      <alignment horizontal="center" vertical="top" wrapText="1"/>
    </xf>
    <xf numFmtId="0" fontId="80" fillId="0" borderId="22" xfId="848" applyFont="1" applyFill="1" applyBorder="1" applyAlignment="1">
      <alignment horizontal="center" vertical="center"/>
    </xf>
    <xf numFmtId="0" fontId="7" fillId="0" borderId="25" xfId="699" applyFont="1" applyFill="1" applyBorder="1" applyAlignment="1">
      <alignment horizontal="center" vertical="center"/>
    </xf>
    <xf numFmtId="0" fontId="7" fillId="0" borderId="12" xfId="699" applyFont="1" applyFill="1" applyBorder="1" applyAlignment="1">
      <alignment horizontal="center" vertical="center"/>
    </xf>
    <xf numFmtId="0" fontId="7" fillId="0" borderId="13" xfId="699" applyFont="1" applyFill="1" applyBorder="1" applyAlignment="1">
      <alignment horizontal="center" vertical="center"/>
    </xf>
    <xf numFmtId="0" fontId="7" fillId="0" borderId="25" xfId="2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25" xfId="848" applyFont="1" applyFill="1" applyBorder="1" applyAlignment="1">
      <alignment horizontal="center" vertical="center"/>
    </xf>
    <xf numFmtId="0" fontId="72" fillId="0" borderId="25" xfId="848" applyFont="1" applyFill="1" applyBorder="1" applyAlignment="1">
      <alignment horizontal="center" vertical="center"/>
    </xf>
    <xf numFmtId="0" fontId="7" fillId="0" borderId="13" xfId="848" applyFont="1" applyFill="1" applyBorder="1" applyAlignment="1">
      <alignment horizontal="center" vertical="center"/>
    </xf>
    <xf numFmtId="0" fontId="7" fillId="0" borderId="52" xfId="848" applyFont="1" applyFill="1" applyBorder="1" applyAlignment="1">
      <alignment horizontal="center" vertical="center"/>
    </xf>
    <xf numFmtId="0" fontId="7" fillId="0" borderId="51" xfId="848" applyFont="1" applyFill="1" applyBorder="1" applyAlignment="1">
      <alignment horizontal="center" vertical="top"/>
    </xf>
    <xf numFmtId="0" fontId="7" fillId="0" borderId="13" xfId="848" applyFont="1" applyFill="1" applyBorder="1" applyAlignment="1">
      <alignment horizontal="center" vertical="top"/>
    </xf>
    <xf numFmtId="0" fontId="7" fillId="0" borderId="52" xfId="848" applyFont="1" applyFill="1" applyBorder="1" applyAlignment="1">
      <alignment horizontal="center" vertical="top"/>
    </xf>
    <xf numFmtId="0" fontId="7" fillId="0" borderId="25" xfId="848" applyFont="1" applyFill="1" applyBorder="1" applyAlignment="1">
      <alignment horizontal="center" vertical="top"/>
    </xf>
    <xf numFmtId="0" fontId="7" fillId="0" borderId="51" xfId="848" applyFont="1" applyFill="1" applyBorder="1" applyAlignment="1">
      <alignment horizontal="center" vertical="center"/>
    </xf>
    <xf numFmtId="0" fontId="7" fillId="0" borderId="31" xfId="848" applyFont="1" applyFill="1" applyBorder="1" applyAlignment="1">
      <alignment horizontal="center" vertical="top" wrapText="1"/>
    </xf>
    <xf numFmtId="0" fontId="72" fillId="0" borderId="12" xfId="848" applyFont="1" applyFill="1" applyBorder="1" applyAlignment="1">
      <alignment horizontal="center" vertical="center"/>
    </xf>
    <xf numFmtId="0" fontId="80" fillId="0" borderId="0" xfId="848" applyFont="1" applyFill="1" applyAlignment="1">
      <alignment horizontal="center" vertical="center"/>
    </xf>
    <xf numFmtId="4" fontId="78" fillId="0" borderId="40" xfId="848" applyNumberFormat="1" applyFont="1" applyFill="1" applyBorder="1" applyAlignment="1">
      <alignment horizontal="center" vertical="top"/>
    </xf>
    <xf numFmtId="0" fontId="4" fillId="0" borderId="36" xfId="848" applyFont="1" applyFill="1" applyBorder="1" applyAlignment="1">
      <alignment vertical="top"/>
    </xf>
    <xf numFmtId="2" fontId="4" fillId="0" borderId="22" xfId="848" applyNumberFormat="1" applyFont="1" applyFill="1" applyBorder="1" applyAlignment="1">
      <alignment horizontal="center"/>
    </xf>
    <xf numFmtId="2" fontId="5" fillId="0" borderId="0" xfId="848" applyNumberFormat="1" applyFont="1" applyFill="1" applyBorder="1" applyAlignment="1">
      <alignment horizontal="center"/>
    </xf>
    <xf numFmtId="2" fontId="5" fillId="0" borderId="0" xfId="848" applyNumberFormat="1" applyFont="1" applyFill="1" applyAlignment="1">
      <alignment horizontal="center" vertical="center"/>
    </xf>
    <xf numFmtId="2" fontId="5" fillId="0" borderId="0" xfId="848" applyNumberFormat="1" applyFont="1" applyFill="1" applyAlignment="1">
      <alignment horizontal="center"/>
    </xf>
    <xf numFmtId="0" fontId="4" fillId="0" borderId="51" xfId="2" applyFont="1" applyFill="1" applyBorder="1" applyAlignment="1">
      <alignment horizontal="center" vertical="top" wrapText="1"/>
    </xf>
    <xf numFmtId="0" fontId="7" fillId="0" borderId="51" xfId="2" applyFont="1" applyFill="1" applyBorder="1" applyAlignment="1">
      <alignment horizontal="center" vertical="center" wrapText="1"/>
    </xf>
    <xf numFmtId="4" fontId="4" fillId="0" borderId="61" xfId="848" applyNumberFormat="1" applyFont="1" applyFill="1" applyBorder="1" applyAlignment="1">
      <alignment horizontal="center" vertical="center"/>
    </xf>
    <xf numFmtId="0" fontId="4" fillId="0" borderId="64" xfId="2" applyFont="1" applyFill="1" applyBorder="1" applyAlignment="1">
      <alignment horizontal="left" vertical="center" wrapText="1"/>
    </xf>
    <xf numFmtId="0" fontId="4" fillId="0" borderId="64" xfId="2" applyFont="1" applyFill="1" applyBorder="1" applyAlignment="1">
      <alignment horizontal="center" vertical="top" wrapText="1"/>
    </xf>
    <xf numFmtId="0" fontId="7" fillId="0" borderId="64" xfId="2" applyFont="1" applyFill="1" applyBorder="1" applyAlignment="1">
      <alignment horizontal="center" vertical="center" wrapText="1"/>
    </xf>
    <xf numFmtId="1" fontId="4" fillId="0" borderId="64" xfId="848" applyNumberFormat="1" applyFont="1" applyFill="1" applyBorder="1" applyAlignment="1">
      <alignment horizontal="center" vertical="center"/>
    </xf>
    <xf numFmtId="4" fontId="4" fillId="0" borderId="55" xfId="848" applyNumberFormat="1" applyFont="1" applyFill="1" applyBorder="1" applyAlignment="1">
      <alignment horizontal="center" vertical="center"/>
    </xf>
    <xf numFmtId="0" fontId="75" fillId="0" borderId="0" xfId="848" applyFont="1" applyFill="1" applyAlignment="1">
      <alignment vertical="top"/>
    </xf>
    <xf numFmtId="0" fontId="7" fillId="0" borderId="64" xfId="848" applyFont="1" applyFill="1" applyBorder="1" applyAlignment="1">
      <alignment horizontal="center" vertical="center"/>
    </xf>
    <xf numFmtId="0" fontId="7" fillId="0" borderId="12" xfId="848" applyFont="1" applyFill="1" applyBorder="1" applyAlignment="1">
      <alignment horizontal="center" vertical="top"/>
    </xf>
    <xf numFmtId="0" fontId="77" fillId="0" borderId="64" xfId="0" applyFont="1" applyFill="1" applyBorder="1" applyAlignment="1">
      <alignment horizontal="center" vertical="top"/>
    </xf>
    <xf numFmtId="0" fontId="72" fillId="0" borderId="0" xfId="848" applyFont="1" applyFill="1" applyAlignment="1">
      <alignment vertical="top"/>
    </xf>
    <xf numFmtId="0" fontId="7" fillId="0" borderId="0" xfId="848" applyFont="1" applyFill="1" applyAlignment="1">
      <alignment vertical="top"/>
    </xf>
    <xf numFmtId="0" fontId="67" fillId="0" borderId="64" xfId="0" applyFont="1" applyFill="1" applyBorder="1" applyAlignment="1">
      <alignment horizontal="center" vertical="top"/>
    </xf>
    <xf numFmtId="0" fontId="4" fillId="0" borderId="51" xfId="0" applyFont="1" applyFill="1" applyBorder="1" applyAlignment="1">
      <alignment horizontal="center" vertical="top"/>
    </xf>
    <xf numFmtId="0" fontId="4" fillId="0" borderId="52" xfId="0" applyFont="1" applyFill="1" applyBorder="1" applyAlignment="1">
      <alignment horizontal="center" vertical="top"/>
    </xf>
    <xf numFmtId="0" fontId="7" fillId="0" borderId="52" xfId="0" applyFont="1" applyFill="1" applyBorder="1" applyAlignment="1">
      <alignment horizontal="center" vertical="top"/>
    </xf>
    <xf numFmtId="0" fontId="7" fillId="0" borderId="51" xfId="699" applyFont="1" applyFill="1" applyBorder="1" applyAlignment="1">
      <alignment horizontal="center" vertical="center"/>
    </xf>
    <xf numFmtId="0" fontId="7" fillId="0" borderId="25" xfId="699" applyFont="1" applyFill="1" applyBorder="1" applyAlignment="1">
      <alignment horizontal="center" vertical="top"/>
    </xf>
    <xf numFmtId="4" fontId="68" fillId="0" borderId="56" xfId="848" applyNumberFormat="1" applyFont="1" applyFill="1" applyBorder="1" applyAlignment="1">
      <alignment horizontal="center" vertical="top"/>
    </xf>
    <xf numFmtId="0" fontId="7" fillId="0" borderId="31" xfId="699" applyFont="1" applyFill="1" applyBorder="1" applyAlignment="1">
      <alignment horizontal="center" vertical="top"/>
    </xf>
    <xf numFmtId="0" fontId="7" fillId="0" borderId="12" xfId="699" applyFont="1" applyFill="1" applyBorder="1" applyAlignment="1">
      <alignment horizontal="center" vertical="top"/>
    </xf>
    <xf numFmtId="0" fontId="77" fillId="0" borderId="35" xfId="0" applyFont="1" applyFill="1" applyBorder="1" applyAlignment="1">
      <alignment horizontal="center" vertical="top"/>
    </xf>
    <xf numFmtId="0" fontId="4" fillId="0" borderId="35" xfId="0" applyFont="1" applyFill="1" applyBorder="1" applyAlignment="1">
      <alignment horizontal="center" vertical="top"/>
    </xf>
    <xf numFmtId="0" fontId="7" fillId="0" borderId="35" xfId="0" applyFont="1" applyFill="1" applyBorder="1" applyAlignment="1">
      <alignment horizontal="center" vertical="top"/>
    </xf>
    <xf numFmtId="1" fontId="4" fillId="0" borderId="35" xfId="848" applyNumberFormat="1" applyFont="1" applyFill="1" applyBorder="1" applyAlignment="1">
      <alignment horizontal="center" vertical="top"/>
    </xf>
    <xf numFmtId="0" fontId="4" fillId="0" borderId="35" xfId="848" applyFont="1" applyFill="1" applyBorder="1" applyAlignment="1">
      <alignment horizontal="center" vertical="top"/>
    </xf>
    <xf numFmtId="4" fontId="68" fillId="0" borderId="41" xfId="848" applyNumberFormat="1" applyFont="1" applyFill="1" applyBorder="1" applyAlignment="1">
      <alignment horizontal="center" vertical="top"/>
    </xf>
    <xf numFmtId="4" fontId="68" fillId="0" borderId="42" xfId="848" applyNumberFormat="1" applyFont="1" applyFill="1" applyBorder="1" applyAlignment="1">
      <alignment horizontal="center" vertical="top"/>
    </xf>
    <xf numFmtId="0" fontId="4" fillId="0" borderId="51" xfId="699" applyFont="1" applyFill="1" applyBorder="1" applyAlignment="1">
      <alignment horizontal="center" vertical="top"/>
    </xf>
    <xf numFmtId="0" fontId="7" fillId="0" borderId="51" xfId="699" applyFont="1" applyFill="1" applyBorder="1" applyAlignment="1">
      <alignment horizontal="center" vertical="top"/>
    </xf>
    <xf numFmtId="4" fontId="68" fillId="0" borderId="61" xfId="848" applyNumberFormat="1" applyFont="1" applyFill="1" applyBorder="1" applyAlignment="1">
      <alignment horizontal="center" vertical="top"/>
    </xf>
    <xf numFmtId="0" fontId="4" fillId="0" borderId="64" xfId="699" applyFont="1" applyFill="1" applyBorder="1" applyAlignment="1">
      <alignment horizontal="center" vertical="top"/>
    </xf>
    <xf numFmtId="0" fontId="4" fillId="0" borderId="52" xfId="699" applyFont="1" applyFill="1" applyBorder="1" applyAlignment="1">
      <alignment horizontal="center" vertical="top"/>
    </xf>
    <xf numFmtId="0" fontId="7" fillId="0" borderId="64" xfId="699" applyFont="1" applyFill="1" applyBorder="1" applyAlignment="1">
      <alignment horizontal="center" vertical="top"/>
    </xf>
    <xf numFmtId="4" fontId="68" fillId="0" borderId="55" xfId="848" applyNumberFormat="1" applyFont="1" applyFill="1" applyBorder="1" applyAlignment="1">
      <alignment horizontal="center" vertical="top"/>
    </xf>
    <xf numFmtId="4" fontId="78" fillId="0" borderId="44" xfId="848" applyNumberFormat="1" applyFont="1" applyFill="1" applyBorder="1" applyAlignment="1">
      <alignment horizontal="center" vertical="top"/>
    </xf>
    <xf numFmtId="4" fontId="4" fillId="0" borderId="43" xfId="848" applyNumberFormat="1" applyFont="1" applyFill="1" applyBorder="1" applyAlignment="1">
      <alignment horizontal="center" vertical="center"/>
    </xf>
    <xf numFmtId="1" fontId="68" fillId="0" borderId="12" xfId="848" applyNumberFormat="1" applyFont="1" applyFill="1" applyBorder="1" applyAlignment="1">
      <alignment horizontal="center" vertical="center"/>
    </xf>
    <xf numFmtId="4" fontId="68" fillId="0" borderId="70" xfId="848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top"/>
    </xf>
    <xf numFmtId="1" fontId="68" fillId="0" borderId="13" xfId="848" applyNumberFormat="1" applyFont="1" applyFill="1" applyBorder="1" applyAlignment="1">
      <alignment horizontal="center" vertical="center"/>
    </xf>
    <xf numFmtId="4" fontId="68" fillId="0" borderId="71" xfId="848" applyNumberFormat="1" applyFont="1" applyFill="1" applyBorder="1" applyAlignment="1">
      <alignment horizontal="center" vertical="center"/>
    </xf>
    <xf numFmtId="4" fontId="68" fillId="0" borderId="40" xfId="848" applyNumberFormat="1" applyFont="1" applyFill="1" applyBorder="1" applyAlignment="1">
      <alignment horizontal="center" vertical="top"/>
    </xf>
    <xf numFmtId="0" fontId="4" fillId="0" borderId="59" xfId="848" applyFont="1" applyFill="1" applyBorder="1" applyAlignment="1">
      <alignment horizontal="center" vertical="center"/>
    </xf>
    <xf numFmtId="4" fontId="69" fillId="0" borderId="55" xfId="848" applyNumberFormat="1" applyFont="1" applyFill="1" applyBorder="1" applyAlignment="1">
      <alignment horizontal="center" vertical="center"/>
    </xf>
    <xf numFmtId="0" fontId="4" fillId="0" borderId="31" xfId="2" applyFont="1" applyFill="1" applyBorder="1" applyAlignment="1">
      <alignment horizontal="left" vertical="top" wrapText="1"/>
    </xf>
    <xf numFmtId="0" fontId="4" fillId="0" borderId="31" xfId="2" applyFont="1" applyFill="1" applyBorder="1" applyAlignment="1">
      <alignment horizontal="center" vertical="top" wrapText="1"/>
    </xf>
    <xf numFmtId="0" fontId="7" fillId="0" borderId="31" xfId="2" applyFont="1" applyFill="1" applyBorder="1" applyAlignment="1">
      <alignment horizontal="center" vertical="top" wrapText="1"/>
    </xf>
    <xf numFmtId="0" fontId="4" fillId="0" borderId="31" xfId="699" applyFont="1" applyFill="1" applyBorder="1" applyAlignment="1">
      <alignment horizontal="center" vertical="top"/>
    </xf>
    <xf numFmtId="4" fontId="68" fillId="0" borderId="29" xfId="848" applyNumberFormat="1" applyFont="1" applyFill="1" applyBorder="1" applyAlignment="1">
      <alignment horizontal="center" vertical="top"/>
    </xf>
    <xf numFmtId="0" fontId="70" fillId="0" borderId="6" xfId="848" applyFont="1" applyFill="1" applyBorder="1" applyAlignment="1">
      <alignment vertical="center"/>
    </xf>
    <xf numFmtId="0" fontId="70" fillId="0" borderId="6" xfId="848" applyFont="1" applyFill="1" applyBorder="1" applyAlignment="1">
      <alignment horizontal="left" vertical="center"/>
    </xf>
    <xf numFmtId="0" fontId="70" fillId="0" borderId="6" xfId="848" applyFont="1" applyFill="1" applyBorder="1" applyAlignment="1">
      <alignment horizontal="left" vertical="top"/>
    </xf>
    <xf numFmtId="0" fontId="66" fillId="0" borderId="6" xfId="848" applyFont="1" applyFill="1" applyBorder="1" applyAlignment="1">
      <alignment horizontal="left" vertical="center"/>
    </xf>
    <xf numFmtId="0" fontId="69" fillId="0" borderId="6" xfId="848" applyFont="1" applyFill="1" applyBorder="1" applyAlignment="1">
      <alignment horizontal="left" vertical="top"/>
    </xf>
    <xf numFmtId="0" fontId="69" fillId="0" borderId="6" xfId="848" applyFont="1" applyFill="1" applyBorder="1" applyAlignment="1">
      <alignment horizontal="left" vertical="center"/>
    </xf>
    <xf numFmtId="0" fontId="74" fillId="0" borderId="6" xfId="848" applyFont="1" applyFill="1" applyBorder="1" applyAlignment="1">
      <alignment horizontal="left" vertical="center"/>
    </xf>
    <xf numFmtId="0" fontId="4" fillId="0" borderId="64" xfId="699" applyFont="1" applyFill="1" applyBorder="1" applyAlignment="1">
      <alignment horizontal="left" vertical="top"/>
    </xf>
    <xf numFmtId="0" fontId="4" fillId="0" borderId="25" xfId="699" applyFont="1" applyFill="1" applyBorder="1" applyAlignment="1">
      <alignment horizontal="left" vertical="top"/>
    </xf>
    <xf numFmtId="0" fontId="4" fillId="0" borderId="12" xfId="699" applyFont="1" applyFill="1" applyBorder="1" applyAlignment="1">
      <alignment horizontal="left" vertical="top"/>
    </xf>
    <xf numFmtId="0" fontId="4" fillId="0" borderId="51" xfId="699" applyFont="1" applyFill="1" applyBorder="1" applyAlignment="1">
      <alignment horizontal="left" vertical="top"/>
    </xf>
    <xf numFmtId="0" fontId="4" fillId="0" borderId="31" xfId="699" applyFont="1" applyFill="1" applyBorder="1" applyAlignment="1">
      <alignment horizontal="left" vertical="top"/>
    </xf>
    <xf numFmtId="0" fontId="4" fillId="0" borderId="25" xfId="699" applyFont="1" applyFill="1" applyBorder="1" applyAlignment="1">
      <alignment horizontal="left" vertical="center"/>
    </xf>
    <xf numFmtId="0" fontId="4" fillId="0" borderId="12" xfId="848" applyFont="1" applyFill="1" applyBorder="1" applyAlignment="1">
      <alignment horizontal="left" vertical="top"/>
    </xf>
    <xf numFmtId="0" fontId="4" fillId="0" borderId="25" xfId="2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/>
    </xf>
    <xf numFmtId="0" fontId="4" fillId="0" borderId="51" xfId="2" applyFont="1" applyFill="1" applyBorder="1" applyAlignment="1">
      <alignment horizontal="left" vertical="center" wrapText="1"/>
    </xf>
    <xf numFmtId="0" fontId="4" fillId="0" borderId="31" xfId="848" applyFont="1" applyFill="1" applyBorder="1" applyAlignment="1">
      <alignment horizontal="left" vertical="top"/>
    </xf>
    <xf numFmtId="0" fontId="4" fillId="0" borderId="51" xfId="848" applyFont="1" applyFill="1" applyBorder="1" applyAlignment="1">
      <alignment horizontal="left" vertical="center"/>
    </xf>
    <xf numFmtId="0" fontId="4" fillId="0" borderId="13" xfId="848" applyFont="1" applyFill="1" applyBorder="1" applyAlignment="1">
      <alignment horizontal="left" vertical="center"/>
    </xf>
    <xf numFmtId="0" fontId="4" fillId="0" borderId="52" xfId="848" applyFont="1" applyFill="1" applyBorder="1" applyAlignment="1">
      <alignment horizontal="left" vertical="center"/>
    </xf>
    <xf numFmtId="0" fontId="4" fillId="0" borderId="64" xfId="848" applyFont="1" applyFill="1" applyBorder="1" applyAlignment="1">
      <alignment horizontal="left" vertical="center"/>
    </xf>
    <xf numFmtId="0" fontId="4" fillId="0" borderId="51" xfId="848" applyFont="1" applyFill="1" applyBorder="1" applyAlignment="1">
      <alignment horizontal="left" vertical="top"/>
    </xf>
    <xf numFmtId="0" fontId="4" fillId="0" borderId="13" xfId="848" applyFont="1" applyFill="1" applyBorder="1" applyAlignment="1">
      <alignment horizontal="left" vertical="top"/>
    </xf>
    <xf numFmtId="0" fontId="4" fillId="0" borderId="52" xfId="848" applyFont="1" applyFill="1" applyBorder="1" applyAlignment="1">
      <alignment horizontal="left" vertical="top"/>
    </xf>
    <xf numFmtId="0" fontId="4" fillId="0" borderId="25" xfId="848" applyFont="1" applyFill="1" applyBorder="1" applyAlignment="1">
      <alignment horizontal="left" vertical="top"/>
    </xf>
    <xf numFmtId="0" fontId="77" fillId="0" borderId="64" xfId="0" applyFont="1" applyFill="1" applyBorder="1" applyAlignment="1">
      <alignment horizontal="left" vertical="top"/>
    </xf>
    <xf numFmtId="0" fontId="4" fillId="0" borderId="52" xfId="0" applyFont="1" applyFill="1" applyBorder="1" applyAlignment="1">
      <alignment horizontal="left" vertical="top"/>
    </xf>
    <xf numFmtId="0" fontId="4" fillId="0" borderId="35" xfId="0" applyFont="1" applyFill="1" applyBorder="1" applyAlignment="1">
      <alignment horizontal="left" vertical="top"/>
    </xf>
    <xf numFmtId="0" fontId="4" fillId="0" borderId="51" xfId="699" applyFont="1" applyFill="1" applyBorder="1" applyAlignment="1">
      <alignment horizontal="left" vertical="center"/>
    </xf>
    <xf numFmtId="0" fontId="4" fillId="0" borderId="13" xfId="699" applyFont="1" applyFill="1" applyBorder="1" applyAlignment="1">
      <alignment horizontal="left" vertical="center"/>
    </xf>
    <xf numFmtId="0" fontId="4" fillId="0" borderId="12" xfId="699" applyFont="1" applyFill="1" applyBorder="1" applyAlignment="1">
      <alignment horizontal="left" vertical="center"/>
    </xf>
    <xf numFmtId="0" fontId="4" fillId="0" borderId="25" xfId="848" applyFont="1" applyFill="1" applyBorder="1" applyAlignment="1">
      <alignment horizontal="left" vertical="center"/>
    </xf>
    <xf numFmtId="0" fontId="4" fillId="0" borderId="31" xfId="848" applyFont="1" applyFill="1" applyBorder="1" applyAlignment="1">
      <alignment horizontal="left" vertical="top" wrapText="1"/>
    </xf>
    <xf numFmtId="0" fontId="4" fillId="0" borderId="64" xfId="848" applyFont="1" applyFill="1" applyBorder="1" applyAlignment="1">
      <alignment horizontal="left" vertical="top"/>
    </xf>
    <xf numFmtId="0" fontId="68" fillId="0" borderId="25" xfId="848" applyFont="1" applyFill="1" applyBorder="1" applyAlignment="1">
      <alignment horizontal="left" vertical="center"/>
    </xf>
    <xf numFmtId="0" fontId="68" fillId="0" borderId="12" xfId="848" applyFont="1" applyFill="1" applyBorder="1" applyAlignment="1">
      <alignment horizontal="left" vertical="center"/>
    </xf>
    <xf numFmtId="0" fontId="82" fillId="0" borderId="0" xfId="850" applyFont="1"/>
    <xf numFmtId="0" fontId="83" fillId="0" borderId="0" xfId="850" applyFont="1"/>
    <xf numFmtId="0" fontId="5" fillId="0" borderId="0" xfId="850"/>
    <xf numFmtId="0" fontId="83" fillId="33" borderId="53" xfId="850" applyFont="1" applyFill="1" applyBorder="1" applyAlignment="1">
      <alignment horizontal="center" vertical="center"/>
    </xf>
    <xf numFmtId="0" fontId="83" fillId="33" borderId="21" xfId="850" applyFont="1" applyFill="1" applyBorder="1" applyAlignment="1">
      <alignment horizontal="center" vertical="center"/>
    </xf>
    <xf numFmtId="0" fontId="83" fillId="33" borderId="22" xfId="850" applyFont="1" applyFill="1" applyBorder="1" applyAlignment="1">
      <alignment horizontal="center" vertical="center"/>
    </xf>
    <xf numFmtId="0" fontId="83" fillId="33" borderId="39" xfId="850" applyFont="1" applyFill="1" applyBorder="1" applyAlignment="1">
      <alignment horizontal="center" vertical="center"/>
    </xf>
    <xf numFmtId="0" fontId="83" fillId="0" borderId="0" xfId="850" applyFont="1" applyAlignment="1">
      <alignment horizontal="center" vertical="center"/>
    </xf>
    <xf numFmtId="0" fontId="82" fillId="0" borderId="51" xfId="850" applyFont="1" applyBorder="1"/>
    <xf numFmtId="0" fontId="82" fillId="0" borderId="51" xfId="850" applyFont="1" applyBorder="1" applyAlignment="1">
      <alignment vertical="top"/>
    </xf>
    <xf numFmtId="0" fontId="82" fillId="0" borderId="13" xfId="850" applyFont="1" applyBorder="1"/>
    <xf numFmtId="0" fontId="82" fillId="0" borderId="13" xfId="850" applyFont="1" applyBorder="1" applyAlignment="1">
      <alignment vertical="top"/>
    </xf>
    <xf numFmtId="0" fontId="82" fillId="0" borderId="52" xfId="850" applyFont="1" applyBorder="1"/>
    <xf numFmtId="0" fontId="82" fillId="0" borderId="52" xfId="850" applyFont="1" applyBorder="1" applyAlignment="1">
      <alignment vertical="top"/>
    </xf>
    <xf numFmtId="0" fontId="82" fillId="0" borderId="25" xfId="850" applyFont="1" applyBorder="1"/>
    <xf numFmtId="0" fontId="82" fillId="0" borderId="13" xfId="0" applyFont="1" applyBorder="1"/>
    <xf numFmtId="0" fontId="82" fillId="0" borderId="51" xfId="0" applyFont="1" applyBorder="1" applyAlignment="1">
      <alignment horizontal="left"/>
    </xf>
    <xf numFmtId="0" fontId="82" fillId="0" borderId="51" xfId="0" applyFont="1" applyBorder="1"/>
    <xf numFmtId="0" fontId="82" fillId="0" borderId="64" xfId="0" applyFont="1" applyBorder="1" applyAlignment="1">
      <alignment horizontal="left"/>
    </xf>
    <xf numFmtId="0" fontId="82" fillId="0" borderId="64" xfId="0" applyFont="1" applyBorder="1"/>
    <xf numFmtId="4" fontId="68" fillId="0" borderId="57" xfId="848" applyNumberFormat="1" applyFont="1" applyFill="1" applyBorder="1" applyAlignment="1">
      <alignment horizontal="center" vertical="center"/>
    </xf>
    <xf numFmtId="0" fontId="7" fillId="0" borderId="13" xfId="699" applyFont="1" applyFill="1" applyBorder="1" applyAlignment="1">
      <alignment horizontal="center" vertical="top"/>
    </xf>
    <xf numFmtId="4" fontId="68" fillId="0" borderId="43" xfId="848" applyNumberFormat="1" applyFont="1" applyFill="1" applyBorder="1" applyAlignment="1">
      <alignment horizontal="center" vertical="top"/>
    </xf>
    <xf numFmtId="4" fontId="68" fillId="0" borderId="39" xfId="848" applyNumberFormat="1" applyFont="1" applyFill="1" applyBorder="1" applyAlignment="1">
      <alignment horizontal="center" vertical="top"/>
    </xf>
    <xf numFmtId="0" fontId="4" fillId="0" borderId="59" xfId="848" applyFont="1" applyFill="1" applyBorder="1" applyAlignment="1">
      <alignment horizontal="center" vertical="top"/>
    </xf>
    <xf numFmtId="0" fontId="4" fillId="0" borderId="66" xfId="848" applyFont="1" applyFill="1" applyBorder="1" applyAlignment="1">
      <alignment horizontal="center" vertical="top"/>
    </xf>
    <xf numFmtId="0" fontId="4" fillId="0" borderId="47" xfId="848" applyFont="1" applyFill="1" applyBorder="1" applyAlignment="1">
      <alignment horizontal="center" vertical="top"/>
    </xf>
    <xf numFmtId="0" fontId="4" fillId="0" borderId="50" xfId="848" applyFont="1" applyFill="1" applyBorder="1" applyAlignment="1">
      <alignment horizontal="center" vertical="top"/>
    </xf>
    <xf numFmtId="0" fontId="4" fillId="0" borderId="49" xfId="848" applyFont="1" applyFill="1" applyBorder="1" applyAlignment="1">
      <alignment horizontal="center" vertical="top"/>
    </xf>
    <xf numFmtId="0" fontId="4" fillId="0" borderId="47" xfId="848" applyFont="1" applyFill="1" applyBorder="1" applyAlignment="1">
      <alignment horizontal="center" vertical="center"/>
    </xf>
    <xf numFmtId="0" fontId="4" fillId="0" borderId="50" xfId="848" applyFont="1" applyFill="1" applyBorder="1" applyAlignment="1">
      <alignment horizontal="center" vertical="center"/>
    </xf>
    <xf numFmtId="0" fontId="4" fillId="0" borderId="66" xfId="848" applyFont="1" applyFill="1" applyBorder="1" applyAlignment="1">
      <alignment horizontal="center" vertical="center"/>
    </xf>
    <xf numFmtId="0" fontId="4" fillId="0" borderId="15" xfId="848" applyFont="1" applyFill="1" applyBorder="1" applyAlignment="1">
      <alignment horizontal="center" vertical="center"/>
    </xf>
    <xf numFmtId="0" fontId="4" fillId="0" borderId="63" xfId="848" applyFont="1" applyFill="1" applyBorder="1" applyAlignment="1">
      <alignment horizontal="center" vertical="center"/>
    </xf>
    <xf numFmtId="0" fontId="4" fillId="0" borderId="72" xfId="848" applyFont="1" applyFill="1" applyBorder="1" applyAlignment="1">
      <alignment horizontal="center" vertical="top"/>
    </xf>
    <xf numFmtId="0" fontId="4" fillId="0" borderId="15" xfId="848" applyFont="1" applyFill="1" applyBorder="1" applyAlignment="1">
      <alignment horizontal="center" vertical="top"/>
    </xf>
    <xf numFmtId="0" fontId="4" fillId="0" borderId="48" xfId="848" applyFont="1" applyFill="1" applyBorder="1" applyAlignment="1">
      <alignment horizontal="center" vertical="top"/>
    </xf>
    <xf numFmtId="0" fontId="4" fillId="0" borderId="63" xfId="848" applyFont="1" applyFill="1" applyBorder="1" applyAlignment="1">
      <alignment horizontal="center" vertical="top"/>
    </xf>
    <xf numFmtId="0" fontId="68" fillId="0" borderId="15" xfId="848" applyFont="1" applyFill="1" applyBorder="1" applyAlignment="1">
      <alignment horizontal="center" vertical="center"/>
    </xf>
    <xf numFmtId="0" fontId="4" fillId="0" borderId="48" xfId="848" applyFont="1" applyFill="1" applyBorder="1" applyAlignment="1">
      <alignment horizontal="center" vertical="center"/>
    </xf>
    <xf numFmtId="4" fontId="4" fillId="0" borderId="61" xfId="848" applyNumberFormat="1" applyFont="1" applyFill="1" applyBorder="1" applyAlignment="1">
      <alignment horizontal="center" vertical="top"/>
    </xf>
    <xf numFmtId="4" fontId="4" fillId="0" borderId="41" xfId="848" applyNumberFormat="1" applyFont="1" applyFill="1" applyBorder="1" applyAlignment="1">
      <alignment horizontal="center" vertical="top"/>
    </xf>
    <xf numFmtId="0" fontId="7" fillId="0" borderId="53" xfId="848" applyFont="1" applyFill="1" applyBorder="1" applyAlignment="1">
      <alignment vertical="center"/>
    </xf>
    <xf numFmtId="0" fontId="7" fillId="0" borderId="53" xfId="848" applyFont="1" applyFill="1" applyBorder="1" applyAlignment="1">
      <alignment horizontal="center" vertical="center" wrapText="1"/>
    </xf>
    <xf numFmtId="0" fontId="7" fillId="0" borderId="53" xfId="848" applyFont="1" applyFill="1" applyBorder="1" applyAlignment="1">
      <alignment horizontal="center" vertical="center"/>
    </xf>
    <xf numFmtId="2" fontId="7" fillId="34" borderId="53" xfId="848" applyNumberFormat="1" applyFont="1" applyFill="1" applyBorder="1" applyAlignment="1">
      <alignment horizontal="center" vertical="center" wrapText="1"/>
    </xf>
    <xf numFmtId="0" fontId="72" fillId="0" borderId="27" xfId="848" applyFont="1" applyFill="1" applyBorder="1" applyAlignment="1">
      <alignment horizontal="center" vertical="center" wrapText="1"/>
    </xf>
    <xf numFmtId="0" fontId="72" fillId="0" borderId="29" xfId="848" applyFont="1" applyFill="1" applyBorder="1" applyAlignment="1">
      <alignment horizontal="center" vertical="center" wrapText="1"/>
    </xf>
    <xf numFmtId="199" fontId="68" fillId="0" borderId="61" xfId="753" applyNumberFormat="1" applyFont="1" applyFill="1" applyBorder="1" applyAlignment="1">
      <alignment horizontal="center" vertical="top"/>
    </xf>
    <xf numFmtId="199" fontId="68" fillId="0" borderId="55" xfId="753" applyNumberFormat="1" applyFont="1" applyFill="1" applyBorder="1" applyAlignment="1">
      <alignment horizontal="center" vertical="top"/>
    </xf>
    <xf numFmtId="199" fontId="68" fillId="0" borderId="40" xfId="753" applyNumberFormat="1" applyFont="1" applyFill="1" applyBorder="1" applyAlignment="1">
      <alignment horizontal="center" vertical="top"/>
    </xf>
    <xf numFmtId="199" fontId="68" fillId="0" borderId="42" xfId="753" applyNumberFormat="1" applyFont="1" applyFill="1" applyBorder="1" applyAlignment="1">
      <alignment horizontal="center" vertical="top"/>
    </xf>
    <xf numFmtId="199" fontId="68" fillId="0" borderId="29" xfId="753" applyNumberFormat="1" applyFont="1" applyFill="1" applyBorder="1" applyAlignment="1">
      <alignment horizontal="center" vertical="top"/>
    </xf>
    <xf numFmtId="199" fontId="68" fillId="0" borderId="41" xfId="753" applyNumberFormat="1" applyFont="1" applyFill="1" applyBorder="1" applyAlignment="1">
      <alignment horizontal="center" vertical="top"/>
    </xf>
    <xf numFmtId="199" fontId="4" fillId="0" borderId="55" xfId="753" applyNumberFormat="1" applyFont="1" applyFill="1" applyBorder="1" applyAlignment="1">
      <alignment horizontal="center" vertical="top"/>
    </xf>
    <xf numFmtId="199" fontId="68" fillId="0" borderId="40" xfId="753" applyNumberFormat="1" applyFont="1" applyFill="1" applyBorder="1" applyAlignment="1">
      <alignment horizontal="center" vertical="center"/>
    </xf>
    <xf numFmtId="199" fontId="68" fillId="0" borderId="41" xfId="753" applyNumberFormat="1" applyFont="1" applyFill="1" applyBorder="1" applyAlignment="1">
      <alignment horizontal="center" vertical="center"/>
    </xf>
    <xf numFmtId="199" fontId="68" fillId="0" borderId="42" xfId="753" applyNumberFormat="1" applyFont="1" applyFill="1" applyBorder="1" applyAlignment="1">
      <alignment horizontal="center" vertical="center"/>
    </xf>
    <xf numFmtId="199" fontId="68" fillId="0" borderId="61" xfId="753" applyNumberFormat="1" applyFont="1" applyFill="1" applyBorder="1" applyAlignment="1">
      <alignment horizontal="center" vertical="center"/>
    </xf>
    <xf numFmtId="199" fontId="68" fillId="0" borderId="55" xfId="753" applyNumberFormat="1" applyFont="1" applyFill="1" applyBorder="1" applyAlignment="1">
      <alignment horizontal="center" vertical="center"/>
    </xf>
    <xf numFmtId="199" fontId="4" fillId="0" borderId="44" xfId="753" applyNumberFormat="1" applyFont="1" applyFill="1" applyBorder="1" applyAlignment="1">
      <alignment horizontal="center" vertical="top"/>
    </xf>
    <xf numFmtId="199" fontId="4" fillId="0" borderId="61" xfId="753" applyNumberFormat="1" applyFont="1" applyFill="1" applyBorder="1" applyAlignment="1">
      <alignment horizontal="center" vertical="center"/>
    </xf>
    <xf numFmtId="199" fontId="4" fillId="0" borderId="41" xfId="753" applyNumberFormat="1" applyFont="1" applyFill="1" applyBorder="1" applyAlignment="1">
      <alignment horizontal="center" vertical="center"/>
    </xf>
    <xf numFmtId="199" fontId="4" fillId="0" borderId="43" xfId="753" applyNumberFormat="1" applyFont="1" applyFill="1" applyBorder="1" applyAlignment="1">
      <alignment horizontal="center" vertical="center"/>
    </xf>
    <xf numFmtId="199" fontId="4" fillId="0" borderId="61" xfId="753" applyNumberFormat="1" applyFont="1" applyFill="1" applyBorder="1" applyAlignment="1">
      <alignment horizontal="center" vertical="top"/>
    </xf>
    <xf numFmtId="199" fontId="4" fillId="0" borderId="41" xfId="753" applyNumberFormat="1" applyFont="1" applyFill="1" applyBorder="1" applyAlignment="1">
      <alignment horizontal="center" vertical="top"/>
    </xf>
    <xf numFmtId="199" fontId="4" fillId="0" borderId="40" xfId="753" applyNumberFormat="1" applyFont="1" applyFill="1" applyBorder="1" applyAlignment="1">
      <alignment horizontal="center" vertical="top"/>
    </xf>
    <xf numFmtId="199" fontId="68" fillId="0" borderId="43" xfId="753" applyNumberFormat="1" applyFont="1" applyFill="1" applyBorder="1" applyAlignment="1">
      <alignment horizontal="center" vertical="top"/>
    </xf>
    <xf numFmtId="199" fontId="68" fillId="0" borderId="39" xfId="753" applyNumberFormat="1" applyFont="1" applyFill="1" applyBorder="1" applyAlignment="1">
      <alignment horizontal="center" vertical="top"/>
    </xf>
    <xf numFmtId="199" fontId="68" fillId="0" borderId="74" xfId="753" applyNumberFormat="1" applyFont="1" applyFill="1" applyBorder="1" applyAlignment="1">
      <alignment horizontal="center" vertical="center"/>
    </xf>
    <xf numFmtId="199" fontId="68" fillId="0" borderId="75" xfId="753" applyNumberFormat="1" applyFont="1" applyFill="1" applyBorder="1" applyAlignment="1">
      <alignment horizontal="center" vertical="center"/>
    </xf>
    <xf numFmtId="199" fontId="68" fillId="0" borderId="7" xfId="753" applyNumberFormat="1" applyFont="1" applyFill="1" applyBorder="1" applyAlignment="1">
      <alignment horizontal="center" vertical="center"/>
    </xf>
    <xf numFmtId="199" fontId="68" fillId="0" borderId="0" xfId="753" applyNumberFormat="1" applyFont="1" applyFill="1" applyBorder="1" applyAlignment="1">
      <alignment horizontal="center" vertical="center"/>
    </xf>
    <xf numFmtId="199" fontId="68" fillId="0" borderId="74" xfId="753" applyNumberFormat="1" applyFont="1" applyFill="1" applyBorder="1" applyAlignment="1">
      <alignment horizontal="center" vertical="top"/>
    </xf>
    <xf numFmtId="199" fontId="68" fillId="0" borderId="7" xfId="753" applyNumberFormat="1" applyFont="1" applyFill="1" applyBorder="1" applyAlignment="1">
      <alignment horizontal="center" vertical="top"/>
    </xf>
    <xf numFmtId="199" fontId="77" fillId="0" borderId="55" xfId="753" applyNumberFormat="1" applyFont="1" applyFill="1" applyBorder="1" applyAlignment="1">
      <alignment horizontal="center" vertical="top"/>
    </xf>
    <xf numFmtId="199" fontId="77" fillId="0" borderId="76" xfId="753" applyNumberFormat="1" applyFont="1" applyFill="1" applyBorder="1" applyAlignment="1">
      <alignment horizontal="center" vertical="top"/>
    </xf>
    <xf numFmtId="199" fontId="4" fillId="0" borderId="77" xfId="848" applyNumberFormat="1" applyFont="1" applyFill="1" applyBorder="1" applyAlignment="1">
      <alignment horizontal="center" vertical="top"/>
    </xf>
    <xf numFmtId="199" fontId="77" fillId="0" borderId="78" xfId="753" applyNumberFormat="1" applyFont="1" applyFill="1" applyBorder="1" applyAlignment="1">
      <alignment horizontal="center" vertical="top"/>
    </xf>
    <xf numFmtId="199" fontId="77" fillId="0" borderId="79" xfId="753" applyNumberFormat="1" applyFont="1" applyFill="1" applyBorder="1" applyAlignment="1">
      <alignment horizontal="center" vertical="top"/>
    </xf>
    <xf numFmtId="199" fontId="68" fillId="34" borderId="56" xfId="753" applyNumberFormat="1" applyFont="1" applyFill="1" applyBorder="1" applyAlignment="1">
      <alignment horizontal="center" vertical="top"/>
    </xf>
    <xf numFmtId="199" fontId="68" fillId="34" borderId="69" xfId="753" applyNumberFormat="1" applyFont="1" applyFill="1" applyBorder="1" applyAlignment="1">
      <alignment horizontal="center" vertical="top"/>
    </xf>
    <xf numFmtId="199" fontId="68" fillId="34" borderId="57" xfId="753" applyNumberFormat="1" applyFont="1" applyFill="1" applyBorder="1" applyAlignment="1">
      <alignment horizontal="center" vertical="top"/>
    </xf>
    <xf numFmtId="199" fontId="68" fillId="34" borderId="80" xfId="753" applyNumberFormat="1" applyFont="1" applyFill="1" applyBorder="1" applyAlignment="1">
      <alignment horizontal="center" vertical="top"/>
    </xf>
    <xf numFmtId="199" fontId="68" fillId="34" borderId="53" xfId="753" applyNumberFormat="1" applyFont="1" applyFill="1" applyBorder="1" applyAlignment="1">
      <alignment horizontal="center" vertical="top"/>
    </xf>
    <xf numFmtId="199" fontId="68" fillId="34" borderId="71" xfId="753" applyNumberFormat="1" applyFont="1" applyFill="1" applyBorder="1" applyAlignment="1">
      <alignment horizontal="center" vertical="top"/>
    </xf>
    <xf numFmtId="199" fontId="4" fillId="34" borderId="69" xfId="753" applyNumberFormat="1" applyFont="1" applyFill="1" applyBorder="1" applyAlignment="1">
      <alignment horizontal="center" vertical="top"/>
    </xf>
    <xf numFmtId="199" fontId="68" fillId="34" borderId="57" xfId="753" applyNumberFormat="1" applyFont="1" applyFill="1" applyBorder="1" applyAlignment="1">
      <alignment horizontal="center" vertical="center"/>
    </xf>
    <xf numFmtId="199" fontId="68" fillId="34" borderId="71" xfId="753" applyNumberFormat="1" applyFont="1" applyFill="1" applyBorder="1" applyAlignment="1">
      <alignment horizontal="center" vertical="center"/>
    </xf>
    <xf numFmtId="199" fontId="68" fillId="34" borderId="80" xfId="753" applyNumberFormat="1" applyFont="1" applyFill="1" applyBorder="1" applyAlignment="1">
      <alignment horizontal="center" vertical="center"/>
    </xf>
    <xf numFmtId="199" fontId="68" fillId="34" borderId="56" xfId="753" applyNumberFormat="1" applyFont="1" applyFill="1" applyBorder="1" applyAlignment="1">
      <alignment horizontal="center" vertical="center"/>
    </xf>
    <xf numFmtId="199" fontId="68" fillId="34" borderId="69" xfId="753" applyNumberFormat="1" applyFont="1" applyFill="1" applyBorder="1" applyAlignment="1">
      <alignment horizontal="center" vertical="center"/>
    </xf>
    <xf numFmtId="199" fontId="4" fillId="34" borderId="70" xfId="753" applyNumberFormat="1" applyFont="1" applyFill="1" applyBorder="1" applyAlignment="1">
      <alignment horizontal="center" vertical="top"/>
    </xf>
    <xf numFmtId="199" fontId="4" fillId="34" borderId="56" xfId="753" applyNumberFormat="1" applyFont="1" applyFill="1" applyBorder="1" applyAlignment="1">
      <alignment horizontal="center" vertical="center"/>
    </xf>
    <xf numFmtId="199" fontId="4" fillId="34" borderId="71" xfId="753" applyNumberFormat="1" applyFont="1" applyFill="1" applyBorder="1" applyAlignment="1">
      <alignment horizontal="center" vertical="center"/>
    </xf>
    <xf numFmtId="199" fontId="4" fillId="34" borderId="68" xfId="753" applyNumberFormat="1" applyFont="1" applyFill="1" applyBorder="1" applyAlignment="1">
      <alignment horizontal="center" vertical="center"/>
    </xf>
    <xf numFmtId="199" fontId="4" fillId="34" borderId="56" xfId="753" applyNumberFormat="1" applyFont="1" applyFill="1" applyBorder="1" applyAlignment="1">
      <alignment horizontal="center" vertical="top"/>
    </xf>
    <xf numFmtId="199" fontId="4" fillId="34" borderId="71" xfId="753" applyNumberFormat="1" applyFont="1" applyFill="1" applyBorder="1" applyAlignment="1">
      <alignment horizontal="center" vertical="top"/>
    </xf>
    <xf numFmtId="199" fontId="4" fillId="34" borderId="57" xfId="753" applyNumberFormat="1" applyFont="1" applyFill="1" applyBorder="1" applyAlignment="1">
      <alignment horizontal="center" vertical="top"/>
    </xf>
    <xf numFmtId="199" fontId="68" fillId="34" borderId="68" xfId="753" applyNumberFormat="1" applyFont="1" applyFill="1" applyBorder="1" applyAlignment="1">
      <alignment horizontal="center" vertical="top"/>
    </xf>
    <xf numFmtId="199" fontId="68" fillId="34" borderId="73" xfId="753" applyNumberFormat="1" applyFont="1" applyFill="1" applyBorder="1" applyAlignment="1">
      <alignment horizontal="center" vertical="top"/>
    </xf>
    <xf numFmtId="199" fontId="68" fillId="34" borderId="70" xfId="753" applyNumberFormat="1" applyFont="1" applyFill="1" applyBorder="1" applyAlignment="1">
      <alignment horizontal="center" vertical="center"/>
    </xf>
    <xf numFmtId="199" fontId="77" fillId="34" borderId="69" xfId="753" applyNumberFormat="1" applyFont="1" applyFill="1" applyBorder="1" applyAlignment="1">
      <alignment horizontal="center" vertical="top"/>
    </xf>
    <xf numFmtId="199" fontId="77" fillId="34" borderId="53" xfId="753" applyNumberFormat="1" applyFont="1" applyFill="1" applyBorder="1" applyAlignment="1">
      <alignment horizontal="center" vertical="top"/>
    </xf>
    <xf numFmtId="199" fontId="4" fillId="34" borderId="56" xfId="848" applyNumberFormat="1" applyFont="1" applyFill="1" applyBorder="1" applyAlignment="1">
      <alignment horizontal="center" vertical="top"/>
    </xf>
    <xf numFmtId="199" fontId="77" fillId="34" borderId="68" xfId="753" applyNumberFormat="1" applyFont="1" applyFill="1" applyBorder="1" applyAlignment="1">
      <alignment horizontal="center" vertical="top"/>
    </xf>
    <xf numFmtId="199" fontId="69" fillId="0" borderId="6" xfId="848" applyNumberFormat="1" applyFont="1" applyFill="1" applyBorder="1" applyAlignment="1">
      <alignment horizontal="center" vertical="top"/>
    </xf>
    <xf numFmtId="0" fontId="4" fillId="0" borderId="32" xfId="699" applyFont="1" applyFill="1" applyBorder="1" applyAlignment="1">
      <alignment vertical="top"/>
    </xf>
    <xf numFmtId="0" fontId="4" fillId="0" borderId="33" xfId="699" applyFont="1" applyFill="1" applyBorder="1" applyAlignment="1">
      <alignment vertical="top"/>
    </xf>
    <xf numFmtId="0" fontId="4" fillId="0" borderId="58" xfId="699" applyFont="1" applyFill="1" applyBorder="1" applyAlignment="1">
      <alignment vertical="top"/>
    </xf>
    <xf numFmtId="0" fontId="4" fillId="0" borderId="62" xfId="699" applyFont="1" applyFill="1" applyBorder="1" applyAlignment="1">
      <alignment vertical="top"/>
    </xf>
    <xf numFmtId="0" fontId="4" fillId="0" borderId="45" xfId="699" applyFont="1" applyFill="1" applyBorder="1" applyAlignment="1">
      <alignment vertical="top"/>
    </xf>
    <xf numFmtId="0" fontId="4" fillId="0" borderId="36" xfId="699" applyFont="1" applyFill="1" applyBorder="1" applyAlignment="1">
      <alignment vertical="top"/>
    </xf>
    <xf numFmtId="0" fontId="4" fillId="0" borderId="67" xfId="699" applyFont="1" applyFill="1" applyBorder="1" applyAlignment="1">
      <alignment vertical="top"/>
    </xf>
    <xf numFmtId="0" fontId="4" fillId="0" borderId="26" xfId="699" applyFont="1" applyFill="1" applyBorder="1" applyAlignment="1">
      <alignment vertical="center"/>
    </xf>
    <xf numFmtId="0" fontId="4" fillId="0" borderId="36" xfId="699" applyFont="1" applyFill="1" applyBorder="1" applyAlignment="1">
      <alignment vertical="center"/>
    </xf>
    <xf numFmtId="0" fontId="4" fillId="0" borderId="45" xfId="699" applyFont="1" applyFill="1" applyBorder="1" applyAlignment="1">
      <alignment vertical="center"/>
    </xf>
    <xf numFmtId="0" fontId="4" fillId="0" borderId="67" xfId="699" applyFont="1" applyFill="1" applyBorder="1" applyAlignment="1">
      <alignment vertical="center"/>
    </xf>
    <xf numFmtId="0" fontId="4" fillId="0" borderId="36" xfId="2" applyFont="1" applyFill="1" applyBorder="1" applyAlignment="1">
      <alignment horizontal="left" vertical="center" wrapText="1"/>
    </xf>
    <xf numFmtId="0" fontId="4" fillId="0" borderId="45" xfId="2" applyFont="1" applyFill="1" applyBorder="1" applyAlignment="1">
      <alignment horizontal="left" vertical="center" wrapText="1"/>
    </xf>
    <xf numFmtId="0" fontId="4" fillId="0" borderId="45" xfId="0" applyFont="1" applyFill="1" applyBorder="1"/>
    <xf numFmtId="0" fontId="4" fillId="0" borderId="67" xfId="2" applyFont="1" applyFill="1" applyBorder="1" applyAlignment="1">
      <alignment horizontal="left" vertical="center" wrapText="1"/>
    </xf>
    <xf numFmtId="0" fontId="4" fillId="0" borderId="46" xfId="2" applyFont="1" applyFill="1" applyBorder="1" applyAlignment="1">
      <alignment horizontal="left" vertical="top" wrapText="1"/>
    </xf>
    <xf numFmtId="0" fontId="4" fillId="0" borderId="45" xfId="848" applyFont="1" applyFill="1" applyBorder="1" applyAlignment="1">
      <alignment vertical="top"/>
    </xf>
    <xf numFmtId="0" fontId="4" fillId="0" borderId="36" xfId="848" applyFont="1" applyFill="1" applyBorder="1" applyAlignment="1">
      <alignment vertical="center"/>
    </xf>
    <xf numFmtId="0" fontId="4" fillId="0" borderId="45" xfId="848" applyFont="1" applyFill="1" applyBorder="1" applyAlignment="1">
      <alignment vertical="center"/>
    </xf>
    <xf numFmtId="0" fontId="66" fillId="0" borderId="38" xfId="848" applyFont="1" applyFill="1" applyBorder="1" applyAlignment="1">
      <alignment vertical="center"/>
    </xf>
    <xf numFmtId="0" fontId="4" fillId="0" borderId="67" xfId="848" applyFont="1" applyFill="1" applyBorder="1" applyAlignment="1">
      <alignment vertical="top"/>
    </xf>
    <xf numFmtId="0" fontId="4" fillId="0" borderId="36" xfId="0" applyFont="1" applyFill="1" applyBorder="1" applyAlignment="1">
      <alignment vertical="top"/>
    </xf>
    <xf numFmtId="0" fontId="4" fillId="0" borderId="45" xfId="0" applyFont="1" applyFill="1" applyBorder="1" applyAlignment="1">
      <alignment vertical="top"/>
    </xf>
    <xf numFmtId="0" fontId="4" fillId="0" borderId="26" xfId="699" applyFont="1" applyFill="1" applyBorder="1" applyAlignment="1">
      <alignment vertical="top"/>
    </xf>
    <xf numFmtId="0" fontId="4" fillId="0" borderId="21" xfId="848" applyFont="1" applyFill="1" applyBorder="1" applyAlignment="1">
      <alignment vertical="top" wrapText="1"/>
    </xf>
    <xf numFmtId="0" fontId="5" fillId="0" borderId="23" xfId="848" applyFont="1" applyFill="1" applyBorder="1" applyAlignment="1"/>
    <xf numFmtId="0" fontId="4" fillId="0" borderId="46" xfId="848" applyFont="1" applyFill="1" applyBorder="1" applyAlignment="1">
      <alignment vertical="top" wrapText="1"/>
    </xf>
    <xf numFmtId="0" fontId="4" fillId="0" borderId="58" xfId="848" applyFont="1" applyFill="1" applyBorder="1" applyAlignment="1">
      <alignment vertical="top" wrapText="1"/>
    </xf>
    <xf numFmtId="0" fontId="4" fillId="0" borderId="26" xfId="848" applyFont="1" applyFill="1" applyBorder="1" applyAlignment="1">
      <alignment vertical="center"/>
    </xf>
    <xf numFmtId="0" fontId="68" fillId="0" borderId="26" xfId="848" applyFont="1" applyFill="1" applyBorder="1" applyAlignment="1">
      <alignment vertical="center"/>
    </xf>
    <xf numFmtId="0" fontId="68" fillId="0" borderId="33" xfId="848" applyFont="1" applyFill="1" applyBorder="1" applyAlignment="1">
      <alignment vertical="center"/>
    </xf>
    <xf numFmtId="0" fontId="4" fillId="0" borderId="32" xfId="848" applyFont="1" applyFill="1" applyBorder="1" applyAlignment="1">
      <alignment vertical="center"/>
    </xf>
    <xf numFmtId="0" fontId="68" fillId="0" borderId="32" xfId="848" applyFont="1" applyFill="1" applyBorder="1" applyAlignment="1">
      <alignment vertical="center"/>
    </xf>
    <xf numFmtId="0" fontId="5" fillId="0" borderId="21" xfId="848" applyFont="1" applyFill="1" applyBorder="1" applyAlignment="1"/>
    <xf numFmtId="0" fontId="4" fillId="0" borderId="46" xfId="699" applyFont="1" applyFill="1" applyBorder="1" applyAlignment="1">
      <alignment vertical="top"/>
    </xf>
    <xf numFmtId="0" fontId="4" fillId="0" borderId="35" xfId="699" applyFont="1" applyFill="1" applyBorder="1" applyAlignment="1">
      <alignment horizontal="center" vertical="top"/>
    </xf>
    <xf numFmtId="0" fontId="7" fillId="0" borderId="35" xfId="699" applyFont="1" applyFill="1" applyBorder="1" applyAlignment="1">
      <alignment horizontal="center" vertical="top"/>
    </xf>
    <xf numFmtId="0" fontId="4" fillId="0" borderId="35" xfId="699" applyFont="1" applyFill="1" applyBorder="1" applyAlignment="1">
      <alignment horizontal="left" vertical="top"/>
    </xf>
    <xf numFmtId="0" fontId="7" fillId="0" borderId="52" xfId="699" applyFont="1" applyFill="1" applyBorder="1" applyAlignment="1">
      <alignment horizontal="center" vertical="top"/>
    </xf>
    <xf numFmtId="0" fontId="4" fillId="0" borderId="52" xfId="699" applyFont="1" applyFill="1" applyBorder="1" applyAlignment="1">
      <alignment horizontal="left" vertical="top"/>
    </xf>
    <xf numFmtId="199" fontId="68" fillId="0" borderId="71" xfId="753" applyNumberFormat="1" applyFont="1" applyFill="1" applyBorder="1" applyAlignment="1">
      <alignment horizontal="center" vertical="center"/>
    </xf>
    <xf numFmtId="0" fontId="4" fillId="0" borderId="36" xfId="2" applyFont="1" applyFill="1" applyBorder="1" applyAlignment="1">
      <alignment horizontal="left" vertical="top" wrapText="1"/>
    </xf>
    <xf numFmtId="0" fontId="4" fillId="0" borderId="67" xfId="2" applyFont="1" applyFill="1" applyBorder="1" applyAlignment="1">
      <alignment horizontal="left" vertical="top" wrapText="1"/>
    </xf>
    <xf numFmtId="0" fontId="72" fillId="0" borderId="0" xfId="848" applyFont="1" applyFill="1" applyBorder="1" applyAlignment="1">
      <alignment vertical="center"/>
    </xf>
    <xf numFmtId="0" fontId="7" fillId="0" borderId="0" xfId="848" applyFont="1" applyFill="1" applyBorder="1" applyAlignment="1">
      <alignment vertical="center"/>
    </xf>
    <xf numFmtId="199" fontId="4" fillId="34" borderId="53" xfId="753" applyNumberFormat="1" applyFont="1" applyFill="1" applyBorder="1" applyAlignment="1">
      <alignment horizontal="center" vertical="top"/>
    </xf>
    <xf numFmtId="0" fontId="81" fillId="0" borderId="0" xfId="848" applyFont="1" applyFill="1" applyBorder="1" applyAlignment="1">
      <alignment horizontal="center" vertical="center"/>
    </xf>
    <xf numFmtId="4" fontId="4" fillId="0" borderId="29" xfId="848" applyNumberFormat="1" applyFont="1" applyFill="1" applyBorder="1" applyAlignment="1">
      <alignment horizontal="center" vertical="top" wrapText="1"/>
    </xf>
    <xf numFmtId="4" fontId="4" fillId="0" borderId="54" xfId="848" applyNumberFormat="1" applyFont="1" applyFill="1" applyBorder="1" applyAlignment="1">
      <alignment horizontal="center" vertical="top"/>
    </xf>
    <xf numFmtId="4" fontId="5" fillId="0" borderId="0" xfId="848" applyNumberFormat="1" applyFont="1" applyFill="1" applyAlignment="1"/>
    <xf numFmtId="4" fontId="68" fillId="0" borderId="0" xfId="848" applyNumberFormat="1" applyFont="1" applyFill="1" applyAlignment="1">
      <alignment vertical="center"/>
    </xf>
    <xf numFmtId="4" fontId="5" fillId="0" borderId="0" xfId="848" applyNumberFormat="1" applyFont="1" applyFill="1" applyAlignment="1">
      <alignment vertical="center"/>
    </xf>
    <xf numFmtId="0" fontId="0" fillId="0" borderId="0" xfId="0" applyBorder="1"/>
    <xf numFmtId="14" fontId="5" fillId="0" borderId="0" xfId="848" applyNumberFormat="1" applyFont="1" applyFill="1" applyAlignment="1"/>
    <xf numFmtId="14" fontId="68" fillId="0" borderId="0" xfId="848" applyNumberFormat="1" applyFont="1" applyFill="1" applyAlignment="1">
      <alignment vertical="center"/>
    </xf>
    <xf numFmtId="14" fontId="5" fillId="0" borderId="0" xfId="848" applyNumberFormat="1" applyFont="1" applyFill="1" applyAlignment="1">
      <alignment vertical="center"/>
    </xf>
    <xf numFmtId="0" fontId="5" fillId="0" borderId="0" xfId="848" applyNumberFormat="1" applyFont="1" applyFill="1" applyAlignment="1"/>
    <xf numFmtId="0" fontId="68" fillId="0" borderId="0" xfId="848" applyNumberFormat="1" applyFont="1" applyFill="1" applyAlignment="1">
      <alignment vertical="center"/>
    </xf>
    <xf numFmtId="0" fontId="5" fillId="0" borderId="0" xfId="848" applyNumberFormat="1" applyFont="1" applyFill="1" applyAlignment="1">
      <alignment vertical="center"/>
    </xf>
    <xf numFmtId="4" fontId="4" fillId="0" borderId="61" xfId="848" applyNumberFormat="1" applyFont="1" applyFill="1" applyBorder="1" applyAlignment="1">
      <alignment horizontal="left" vertical="top" wrapText="1"/>
    </xf>
    <xf numFmtId="4" fontId="4" fillId="0" borderId="43" xfId="848" applyNumberFormat="1" applyFont="1" applyFill="1" applyBorder="1" applyAlignment="1">
      <alignment horizontal="left" vertical="top" wrapText="1"/>
    </xf>
    <xf numFmtId="4" fontId="4" fillId="0" borderId="39" xfId="848" applyNumberFormat="1" applyFont="1" applyFill="1" applyBorder="1" applyAlignment="1">
      <alignment horizontal="left" vertical="top" wrapText="1"/>
    </xf>
    <xf numFmtId="4" fontId="4" fillId="0" borderId="55" xfId="848" applyNumberFormat="1" applyFont="1" applyFill="1" applyBorder="1" applyAlignment="1">
      <alignment horizontal="left" vertical="top" wrapText="1"/>
    </xf>
    <xf numFmtId="4" fontId="4" fillId="0" borderId="29" xfId="848" applyNumberFormat="1" applyFont="1" applyFill="1" applyBorder="1" applyAlignment="1">
      <alignment horizontal="left" vertical="top" wrapText="1"/>
    </xf>
    <xf numFmtId="0" fontId="7" fillId="0" borderId="51" xfId="2" applyFont="1" applyFill="1" applyBorder="1" applyAlignment="1">
      <alignment horizontal="center" vertical="top" wrapText="1"/>
    </xf>
    <xf numFmtId="0" fontId="4" fillId="0" borderId="51" xfId="2" applyFont="1" applyFill="1" applyBorder="1" applyAlignment="1">
      <alignment horizontal="left" vertical="top" wrapText="1"/>
    </xf>
    <xf numFmtId="0" fontId="7" fillId="0" borderId="64" xfId="2" applyFont="1" applyFill="1" applyBorder="1" applyAlignment="1">
      <alignment horizontal="center" vertical="top" wrapText="1"/>
    </xf>
    <xf numFmtId="0" fontId="4" fillId="0" borderId="64" xfId="2" applyFont="1" applyFill="1" applyBorder="1" applyAlignment="1">
      <alignment horizontal="left" vertical="top" wrapText="1"/>
    </xf>
    <xf numFmtId="0" fontId="4" fillId="0" borderId="35" xfId="2" applyFont="1" applyFill="1" applyBorder="1" applyAlignment="1">
      <alignment horizontal="center" vertical="top" wrapText="1"/>
    </xf>
    <xf numFmtId="0" fontId="7" fillId="0" borderId="35" xfId="2" applyFont="1" applyFill="1" applyBorder="1" applyAlignment="1">
      <alignment horizontal="center" vertical="top" wrapText="1"/>
    </xf>
    <xf numFmtId="0" fontId="4" fillId="0" borderId="35" xfId="2" applyFont="1" applyFill="1" applyBorder="1" applyAlignment="1">
      <alignment horizontal="left" vertical="top" wrapText="1"/>
    </xf>
    <xf numFmtId="0" fontId="4" fillId="0" borderId="52" xfId="2" applyFont="1" applyFill="1" applyBorder="1" applyAlignment="1">
      <alignment horizontal="center" vertical="top" wrapText="1"/>
    </xf>
    <xf numFmtId="0" fontId="7" fillId="0" borderId="52" xfId="2" applyFont="1" applyFill="1" applyBorder="1" applyAlignment="1">
      <alignment horizontal="center" vertical="top" wrapText="1"/>
    </xf>
    <xf numFmtId="0" fontId="4" fillId="0" borderId="52" xfId="2" applyFont="1" applyFill="1" applyBorder="1" applyAlignment="1">
      <alignment horizontal="left" vertical="top" wrapText="1"/>
    </xf>
    <xf numFmtId="199" fontId="4" fillId="0" borderId="29" xfId="753" applyNumberFormat="1" applyFont="1" applyFill="1" applyBorder="1" applyAlignment="1">
      <alignment horizontal="center" vertical="top"/>
    </xf>
    <xf numFmtId="0" fontId="77" fillId="0" borderId="79" xfId="0" applyFont="1" applyFill="1" applyBorder="1" applyAlignment="1">
      <alignment horizontal="center" vertical="top"/>
    </xf>
    <xf numFmtId="0" fontId="4" fillId="0" borderId="53" xfId="0" applyFont="1" applyFill="1" applyBorder="1" applyAlignment="1">
      <alignment vertical="top"/>
    </xf>
    <xf numFmtId="0" fontId="77" fillId="0" borderId="45" xfId="0" applyFont="1" applyFill="1" applyBorder="1" applyAlignment="1">
      <alignment vertical="top"/>
    </xf>
    <xf numFmtId="199" fontId="68" fillId="34" borderId="70" xfId="753" applyNumberFormat="1" applyFont="1" applyFill="1" applyBorder="1" applyAlignment="1">
      <alignment horizontal="center" vertical="top"/>
    </xf>
    <xf numFmtId="199" fontId="68" fillId="0" borderId="0" xfId="848" applyNumberFormat="1" applyFont="1" applyFill="1" applyAlignment="1">
      <alignment vertical="top"/>
    </xf>
    <xf numFmtId="199" fontId="68" fillId="0" borderId="0" xfId="753" applyNumberFormat="1" applyFont="1" applyFill="1" applyBorder="1" applyAlignment="1">
      <alignment horizontal="center" vertical="top"/>
    </xf>
    <xf numFmtId="4" fontId="68" fillId="0" borderId="70" xfId="848" applyNumberFormat="1" applyFont="1" applyFill="1" applyBorder="1" applyAlignment="1">
      <alignment horizontal="center" vertical="top"/>
    </xf>
    <xf numFmtId="0" fontId="68" fillId="0" borderId="51" xfId="848" applyFont="1" applyFill="1" applyBorder="1" applyAlignment="1">
      <alignment horizontal="center" vertical="top"/>
    </xf>
    <xf numFmtId="0" fontId="72" fillId="0" borderId="51" xfId="848" applyFont="1" applyFill="1" applyBorder="1" applyAlignment="1">
      <alignment horizontal="center" vertical="center"/>
    </xf>
    <xf numFmtId="0" fontId="68" fillId="0" borderId="51" xfId="848" applyFont="1" applyFill="1" applyBorder="1" applyAlignment="1">
      <alignment horizontal="left" vertical="center"/>
    </xf>
    <xf numFmtId="0" fontId="68" fillId="0" borderId="52" xfId="848" applyFont="1" applyFill="1" applyBorder="1" applyAlignment="1">
      <alignment horizontal="center" vertical="top"/>
    </xf>
    <xf numFmtId="0" fontId="72" fillId="0" borderId="52" xfId="848" applyFont="1" applyFill="1" applyBorder="1" applyAlignment="1">
      <alignment horizontal="center" vertical="center"/>
    </xf>
    <xf numFmtId="0" fontId="68" fillId="0" borderId="52" xfId="848" applyFont="1" applyFill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/>
    <xf numFmtId="0" fontId="88" fillId="0" borderId="0" xfId="0" applyFont="1" applyAlignment="1">
      <alignment vertical="top"/>
    </xf>
    <xf numFmtId="0" fontId="89" fillId="0" borderId="0" xfId="848" applyFont="1" applyFill="1" applyAlignment="1"/>
    <xf numFmtId="0" fontId="90" fillId="0" borderId="0" xfId="848" applyFont="1" applyFill="1" applyAlignment="1">
      <alignment vertical="center"/>
    </xf>
    <xf numFmtId="0" fontId="89" fillId="0" borderId="0" xfId="848" applyFont="1" applyFill="1" applyAlignment="1">
      <alignment vertical="center"/>
    </xf>
    <xf numFmtId="199" fontId="68" fillId="0" borderId="81" xfId="753" applyNumberFormat="1" applyFont="1" applyFill="1" applyBorder="1" applyAlignment="1">
      <alignment horizontal="center" vertical="top"/>
    </xf>
    <xf numFmtId="4" fontId="68" fillId="0" borderId="80" xfId="848" applyNumberFormat="1" applyFont="1" applyFill="1" applyBorder="1" applyAlignment="1">
      <alignment horizontal="center" vertical="center"/>
    </xf>
    <xf numFmtId="199" fontId="68" fillId="0" borderId="6" xfId="753" applyNumberFormat="1" applyFont="1" applyFill="1" applyBorder="1" applyAlignment="1">
      <alignment horizontal="center" vertical="top"/>
    </xf>
    <xf numFmtId="4" fontId="68" fillId="0" borderId="53" xfId="848" applyNumberFormat="1" applyFont="1" applyFill="1" applyBorder="1" applyAlignment="1">
      <alignment horizontal="center" vertical="top"/>
    </xf>
    <xf numFmtId="0" fontId="4" fillId="0" borderId="24" xfId="0" applyFont="1" applyFill="1" applyBorder="1" applyAlignment="1">
      <alignment horizontal="center" vertical="top"/>
    </xf>
    <xf numFmtId="0" fontId="7" fillId="0" borderId="24" xfId="699" applyFont="1" applyFill="1" applyBorder="1" applyAlignment="1">
      <alignment horizontal="center" vertical="center"/>
    </xf>
    <xf numFmtId="0" fontId="4" fillId="0" borderId="24" xfId="699" applyFont="1" applyFill="1" applyBorder="1" applyAlignment="1">
      <alignment horizontal="left" vertical="center"/>
    </xf>
    <xf numFmtId="1" fontId="68" fillId="0" borderId="24" xfId="848" applyNumberFormat="1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top"/>
    </xf>
    <xf numFmtId="1" fontId="68" fillId="0" borderId="31" xfId="848" applyNumberFormat="1" applyFont="1" applyFill="1" applyBorder="1" applyAlignment="1">
      <alignment horizontal="center" vertical="top"/>
    </xf>
    <xf numFmtId="0" fontId="88" fillId="0" borderId="0" xfId="0" applyFont="1" applyFill="1" applyAlignment="1">
      <alignment vertical="top"/>
    </xf>
    <xf numFmtId="14" fontId="88" fillId="0" borderId="0" xfId="0" applyNumberFormat="1" applyFont="1" applyAlignment="1">
      <alignment vertical="top"/>
    </xf>
    <xf numFmtId="4" fontId="4" fillId="0" borderId="43" xfId="848" applyNumberFormat="1" applyFont="1" applyFill="1" applyBorder="1" applyAlignment="1">
      <alignment vertical="top" wrapText="1"/>
    </xf>
    <xf numFmtId="0" fontId="84" fillId="0" borderId="0" xfId="0" applyFont="1"/>
    <xf numFmtId="199" fontId="88" fillId="0" borderId="0" xfId="0" applyNumberFormat="1" applyFont="1" applyFill="1" applyAlignment="1">
      <alignment vertical="top"/>
    </xf>
    <xf numFmtId="199" fontId="88" fillId="0" borderId="0" xfId="0" applyNumberFormat="1" applyFont="1" applyAlignment="1">
      <alignment vertical="top"/>
    </xf>
    <xf numFmtId="1" fontId="4" fillId="34" borderId="51" xfId="848" applyNumberFormat="1" applyFont="1" applyFill="1" applyBorder="1" applyAlignment="1">
      <alignment horizontal="center" vertical="top"/>
    </xf>
    <xf numFmtId="0" fontId="4" fillId="34" borderId="59" xfId="848" applyFont="1" applyFill="1" applyBorder="1" applyAlignment="1">
      <alignment horizontal="center" vertical="top"/>
    </xf>
    <xf numFmtId="1" fontId="4" fillId="34" borderId="31" xfId="848" applyNumberFormat="1" applyFont="1" applyFill="1" applyBorder="1" applyAlignment="1">
      <alignment horizontal="center" vertical="top"/>
    </xf>
    <xf numFmtId="0" fontId="4" fillId="34" borderId="31" xfId="848" applyFont="1" applyFill="1" applyBorder="1" applyAlignment="1">
      <alignment horizontal="center" vertical="top"/>
    </xf>
    <xf numFmtId="0" fontId="4" fillId="34" borderId="49" xfId="848" applyFont="1" applyFill="1" applyBorder="1" applyAlignment="1">
      <alignment horizontal="center" vertical="top"/>
    </xf>
    <xf numFmtId="0" fontId="4" fillId="34" borderId="51" xfId="848" applyFont="1" applyFill="1" applyBorder="1" applyAlignment="1">
      <alignment horizontal="center" vertical="top"/>
    </xf>
    <xf numFmtId="0" fontId="7" fillId="34" borderId="51" xfId="848" applyFont="1" applyFill="1" applyBorder="1" applyAlignment="1">
      <alignment horizontal="center" vertical="top"/>
    </xf>
    <xf numFmtId="0" fontId="4" fillId="34" borderId="51" xfId="848" applyFont="1" applyFill="1" applyBorder="1" applyAlignment="1">
      <alignment horizontal="left" vertical="top"/>
    </xf>
    <xf numFmtId="4" fontId="4" fillId="34" borderId="61" xfId="848" applyNumberFormat="1" applyFont="1" applyFill="1" applyBorder="1" applyAlignment="1">
      <alignment horizontal="center" vertical="top"/>
    </xf>
    <xf numFmtId="0" fontId="78" fillId="0" borderId="67" xfId="848" applyFont="1" applyFill="1" applyBorder="1" applyAlignment="1">
      <alignment horizontal="right" vertical="top"/>
    </xf>
    <xf numFmtId="199" fontId="77" fillId="0" borderId="43" xfId="753" applyNumberFormat="1" applyFont="1" applyFill="1" applyBorder="1" applyAlignment="1">
      <alignment horizontal="center" vertical="top"/>
    </xf>
    <xf numFmtId="4" fontId="4" fillId="0" borderId="43" xfId="848" applyNumberFormat="1" applyFont="1" applyFill="1" applyBorder="1" applyAlignment="1">
      <alignment horizontal="center" vertical="top"/>
    </xf>
    <xf numFmtId="0" fontId="7" fillId="0" borderId="35" xfId="848" applyFont="1" applyFill="1" applyBorder="1" applyAlignment="1">
      <alignment horizontal="center" vertical="top"/>
    </xf>
    <xf numFmtId="0" fontId="4" fillId="0" borderId="35" xfId="848" applyFont="1" applyFill="1" applyBorder="1" applyAlignment="1">
      <alignment horizontal="left" vertical="top"/>
    </xf>
    <xf numFmtId="199" fontId="77" fillId="0" borderId="39" xfId="753" applyNumberFormat="1" applyFont="1" applyFill="1" applyBorder="1" applyAlignment="1">
      <alignment horizontal="center" vertical="top"/>
    </xf>
    <xf numFmtId="4" fontId="4" fillId="0" borderId="39" xfId="848" applyNumberFormat="1" applyFont="1" applyFill="1" applyBorder="1" applyAlignment="1">
      <alignment horizontal="center" vertical="top"/>
    </xf>
    <xf numFmtId="199" fontId="77" fillId="34" borderId="55" xfId="753" applyNumberFormat="1" applyFont="1" applyFill="1" applyBorder="1" applyAlignment="1">
      <alignment horizontal="center" vertical="top"/>
    </xf>
    <xf numFmtId="199" fontId="68" fillId="34" borderId="41" xfId="753" applyNumberFormat="1" applyFont="1" applyFill="1" applyBorder="1" applyAlignment="1">
      <alignment horizontal="center" vertical="top"/>
    </xf>
    <xf numFmtId="0" fontId="4" fillId="0" borderId="26" xfId="699" applyFont="1" applyFill="1" applyBorder="1" applyAlignment="1">
      <alignment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13" xfId="699" applyFont="1" applyFill="1" applyBorder="1" applyAlignment="1">
      <alignment horizontal="left" vertical="top" wrapText="1"/>
    </xf>
    <xf numFmtId="0" fontId="7" fillId="0" borderId="52" xfId="699" applyFont="1" applyFill="1" applyBorder="1" applyAlignment="1">
      <alignment horizontal="center" vertical="center"/>
    </xf>
    <xf numFmtId="0" fontId="4" fillId="0" borderId="52" xfId="699" applyFont="1" applyFill="1" applyBorder="1" applyAlignment="1">
      <alignment horizontal="left" vertical="center"/>
    </xf>
    <xf numFmtId="0" fontId="4" fillId="0" borderId="52" xfId="848" applyFont="1" applyFill="1" applyBorder="1" applyAlignment="1">
      <alignment horizontal="center" vertical="center"/>
    </xf>
    <xf numFmtId="4" fontId="68" fillId="0" borderId="69" xfId="848" applyNumberFormat="1" applyFont="1" applyFill="1" applyBorder="1" applyAlignment="1">
      <alignment horizontal="center" vertical="center"/>
    </xf>
    <xf numFmtId="0" fontId="4" fillId="34" borderId="12" xfId="0" applyFont="1" applyFill="1" applyBorder="1" applyAlignment="1">
      <alignment horizontal="center" vertical="top"/>
    </xf>
    <xf numFmtId="0" fontId="7" fillId="34" borderId="12" xfId="699" applyFont="1" applyFill="1" applyBorder="1" applyAlignment="1">
      <alignment horizontal="center" vertical="center"/>
    </xf>
    <xf numFmtId="0" fontId="4" fillId="34" borderId="12" xfId="699" applyFont="1" applyFill="1" applyBorder="1" applyAlignment="1">
      <alignment horizontal="left" vertical="center"/>
    </xf>
    <xf numFmtId="1" fontId="4" fillId="34" borderId="12" xfId="848" applyNumberFormat="1" applyFont="1" applyFill="1" applyBorder="1" applyAlignment="1">
      <alignment horizontal="center" vertical="center"/>
    </xf>
    <xf numFmtId="0" fontId="4" fillId="34" borderId="12" xfId="848" applyFont="1" applyFill="1" applyBorder="1" applyAlignment="1">
      <alignment horizontal="center" vertical="center"/>
    </xf>
    <xf numFmtId="4" fontId="68" fillId="34" borderId="70" xfId="848" applyNumberFormat="1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top"/>
    </xf>
    <xf numFmtId="199" fontId="68" fillId="34" borderId="0" xfId="753" applyNumberFormat="1" applyFont="1" applyFill="1" applyBorder="1" applyAlignment="1">
      <alignment horizontal="center" vertical="top"/>
    </xf>
    <xf numFmtId="0" fontId="4" fillId="0" borderId="32" xfId="699" applyFont="1" applyFill="1" applyBorder="1" applyAlignment="1">
      <alignment vertical="top" wrapText="1"/>
    </xf>
    <xf numFmtId="199" fontId="68" fillId="0" borderId="76" xfId="753" applyNumberFormat="1" applyFont="1" applyFill="1" applyBorder="1" applyAlignment="1">
      <alignment horizontal="center" vertical="top"/>
    </xf>
    <xf numFmtId="4" fontId="68" fillId="0" borderId="69" xfId="848" applyNumberFormat="1" applyFont="1" applyFill="1" applyBorder="1" applyAlignment="1">
      <alignment horizontal="center" vertical="top"/>
    </xf>
    <xf numFmtId="1" fontId="4" fillId="34" borderId="12" xfId="848" applyNumberFormat="1" applyFont="1" applyFill="1" applyBorder="1" applyAlignment="1">
      <alignment horizontal="center" vertical="top"/>
    </xf>
    <xf numFmtId="0" fontId="4" fillId="34" borderId="50" xfId="848" applyFont="1" applyFill="1" applyBorder="1" applyAlignment="1">
      <alignment horizontal="center" vertical="top"/>
    </xf>
    <xf numFmtId="199" fontId="68" fillId="0" borderId="56" xfId="753" applyNumberFormat="1" applyFont="1" applyFill="1" applyBorder="1" applyAlignment="1">
      <alignment horizontal="center" vertical="top"/>
    </xf>
    <xf numFmtId="1" fontId="68" fillId="0" borderId="52" xfId="848" applyNumberFormat="1" applyFont="1" applyFill="1" applyBorder="1" applyAlignment="1">
      <alignment horizontal="center" vertical="center"/>
    </xf>
    <xf numFmtId="2" fontId="4" fillId="0" borderId="33" xfId="699" applyNumberFormat="1" applyFont="1" applyFill="1" applyBorder="1" applyAlignment="1">
      <alignment vertical="center"/>
    </xf>
    <xf numFmtId="2" fontId="4" fillId="0" borderId="12" xfId="699" applyNumberFormat="1" applyFont="1" applyFill="1" applyBorder="1" applyAlignment="1">
      <alignment horizontal="center" vertical="top"/>
    </xf>
    <xf numFmtId="2" fontId="7" fillId="0" borderId="12" xfId="699" applyNumberFormat="1" applyFont="1" applyFill="1" applyBorder="1" applyAlignment="1">
      <alignment horizontal="center" vertical="center"/>
    </xf>
    <xf numFmtId="2" fontId="4" fillId="0" borderId="12" xfId="699" applyNumberFormat="1" applyFont="1" applyFill="1" applyBorder="1" applyAlignment="1">
      <alignment horizontal="left" vertical="center"/>
    </xf>
    <xf numFmtId="199" fontId="68" fillId="0" borderId="80" xfId="753" applyNumberFormat="1" applyFont="1" applyFill="1" applyBorder="1" applyAlignment="1">
      <alignment horizontal="center" vertical="center"/>
    </xf>
    <xf numFmtId="0" fontId="4" fillId="0" borderId="45" xfId="699" applyFont="1" applyFill="1" applyBorder="1" applyAlignment="1">
      <alignment horizontal="left" vertical="top" wrapText="1"/>
    </xf>
    <xf numFmtId="199" fontId="68" fillId="0" borderId="70" xfId="753" applyNumberFormat="1" applyFont="1" applyFill="1" applyBorder="1" applyAlignment="1">
      <alignment horizontal="center" vertical="top"/>
    </xf>
    <xf numFmtId="199" fontId="77" fillId="34" borderId="73" xfId="753" applyNumberFormat="1" applyFont="1" applyFill="1" applyBorder="1" applyAlignment="1">
      <alignment horizontal="center" vertical="top"/>
    </xf>
    <xf numFmtId="0" fontId="69" fillId="0" borderId="22" xfId="848" applyFont="1" applyFill="1" applyBorder="1" applyAlignment="1"/>
    <xf numFmtId="14" fontId="88" fillId="0" borderId="0" xfId="0" applyNumberFormat="1" applyFont="1" applyFill="1" applyAlignment="1">
      <alignment vertical="top"/>
    </xf>
    <xf numFmtId="4" fontId="4" fillId="0" borderId="43" xfId="848" applyNumberFormat="1" applyFont="1" applyFill="1" applyBorder="1" applyAlignment="1">
      <alignment horizontal="center" vertical="top" wrapText="1"/>
    </xf>
    <xf numFmtId="199" fontId="68" fillId="34" borderId="61" xfId="753" applyNumberFormat="1" applyFont="1" applyFill="1" applyBorder="1" applyAlignment="1">
      <alignment horizontal="center" vertical="top"/>
    </xf>
    <xf numFmtId="0" fontId="91" fillId="0" borderId="0" xfId="0" applyFont="1" applyFill="1" applyAlignment="1">
      <alignment vertical="top"/>
    </xf>
    <xf numFmtId="0" fontId="7" fillId="34" borderId="31" xfId="848" applyFont="1" applyFill="1" applyBorder="1" applyAlignment="1">
      <alignment horizontal="center" vertical="top"/>
    </xf>
    <xf numFmtId="0" fontId="4" fillId="34" borderId="31" xfId="848" applyFont="1" applyFill="1" applyBorder="1" applyAlignment="1">
      <alignment horizontal="left" vertical="top"/>
    </xf>
    <xf numFmtId="199" fontId="68" fillId="34" borderId="29" xfId="753" applyNumberFormat="1" applyFont="1" applyFill="1" applyBorder="1" applyAlignment="1">
      <alignment horizontal="center" vertical="top"/>
    </xf>
    <xf numFmtId="4" fontId="4" fillId="34" borderId="29" xfId="848" applyNumberFormat="1" applyFont="1" applyFill="1" applyBorder="1" applyAlignment="1">
      <alignment horizontal="center" vertical="top"/>
    </xf>
    <xf numFmtId="0" fontId="8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99" fontId="68" fillId="0" borderId="69" xfId="753" applyNumberFormat="1" applyFont="1" applyFill="1" applyBorder="1" applyAlignment="1">
      <alignment horizontal="center" vertical="top"/>
    </xf>
    <xf numFmtId="0" fontId="4" fillId="0" borderId="25" xfId="699" applyFont="1" applyFill="1" applyBorder="1" applyAlignment="1">
      <alignment horizontal="center" vertical="top" wrapText="1"/>
    </xf>
    <xf numFmtId="0" fontId="4" fillId="0" borderId="25" xfId="699" applyFont="1" applyFill="1" applyBorder="1" applyAlignment="1">
      <alignment horizontal="left" vertical="top" wrapText="1"/>
    </xf>
    <xf numFmtId="0" fontId="4" fillId="0" borderId="26" xfId="848" applyFont="1" applyFill="1" applyBorder="1" applyAlignment="1">
      <alignment vertical="top"/>
    </xf>
    <xf numFmtId="2" fontId="4" fillId="0" borderId="52" xfId="699" applyNumberFormat="1" applyFont="1" applyFill="1" applyBorder="1" applyAlignment="1">
      <alignment horizontal="center" vertical="top"/>
    </xf>
    <xf numFmtId="1" fontId="7" fillId="0" borderId="52" xfId="699" applyNumberFormat="1" applyFont="1" applyFill="1" applyBorder="1" applyAlignment="1">
      <alignment horizontal="center" vertical="top"/>
    </xf>
    <xf numFmtId="2" fontId="4" fillId="0" borderId="52" xfId="699" applyNumberFormat="1" applyFont="1" applyFill="1" applyBorder="1" applyAlignment="1">
      <alignment horizontal="left" vertical="top"/>
    </xf>
    <xf numFmtId="1" fontId="4" fillId="0" borderId="41" xfId="848" applyNumberFormat="1" applyFont="1" applyFill="1" applyBorder="1" applyAlignment="1">
      <alignment horizontal="center" vertical="top"/>
    </xf>
    <xf numFmtId="0" fontId="4" fillId="0" borderId="36" xfId="848" applyFont="1" applyFill="1" applyBorder="1" applyAlignment="1">
      <alignment horizontal="left" vertical="top"/>
    </xf>
    <xf numFmtId="0" fontId="4" fillId="0" borderId="67" xfId="848" applyFont="1" applyFill="1" applyBorder="1" applyAlignment="1">
      <alignment horizontal="left" vertical="top"/>
    </xf>
    <xf numFmtId="199" fontId="68" fillId="34" borderId="82" xfId="753" applyNumberFormat="1" applyFont="1" applyFill="1" applyBorder="1" applyAlignment="1">
      <alignment horizontal="center" vertical="top"/>
    </xf>
    <xf numFmtId="199" fontId="68" fillId="34" borderId="41" xfId="753" applyNumberFormat="1" applyFont="1" applyFill="1" applyBorder="1" applyAlignment="1">
      <alignment horizontal="center" vertical="top"/>
    </xf>
    <xf numFmtId="0" fontId="83" fillId="33" borderId="70" xfId="850" applyFont="1" applyFill="1" applyBorder="1" applyAlignment="1">
      <alignment horizontal="center" vertical="top"/>
    </xf>
    <xf numFmtId="0" fontId="83" fillId="0" borderId="45" xfId="850" applyFont="1" applyBorder="1" applyAlignment="1">
      <alignment horizontal="left" vertical="top" wrapText="1"/>
    </xf>
    <xf numFmtId="0" fontId="82" fillId="0" borderId="30" xfId="850" applyFont="1" applyBorder="1" applyAlignment="1">
      <alignment horizontal="left" vertical="top" wrapText="1"/>
    </xf>
    <xf numFmtId="0" fontId="82" fillId="0" borderId="28" xfId="850" applyFont="1" applyBorder="1" applyAlignment="1">
      <alignment horizontal="left" vertical="top" wrapText="1"/>
    </xf>
    <xf numFmtId="0" fontId="83" fillId="33" borderId="73" xfId="850" applyFont="1" applyFill="1" applyBorder="1" applyAlignment="1">
      <alignment horizontal="center" vertical="top"/>
    </xf>
    <xf numFmtId="0" fontId="83" fillId="33" borderId="68" xfId="850" applyFont="1" applyFill="1" applyBorder="1" applyAlignment="1">
      <alignment horizontal="center" vertical="top"/>
    </xf>
    <xf numFmtId="0" fontId="83" fillId="0" borderId="36" xfId="850" applyFont="1" applyBorder="1" applyAlignment="1">
      <alignment horizontal="left" vertical="top"/>
    </xf>
    <xf numFmtId="0" fontId="83" fillId="0" borderId="45" xfId="850" applyFont="1" applyBorder="1" applyAlignment="1">
      <alignment horizontal="left" vertical="top"/>
    </xf>
    <xf numFmtId="0" fontId="83" fillId="0" borderId="67" xfId="850" applyFont="1" applyBorder="1" applyAlignment="1">
      <alignment horizontal="left" vertical="top"/>
    </xf>
    <xf numFmtId="0" fontId="82" fillId="0" borderId="60" xfId="850" applyFont="1" applyBorder="1" applyAlignment="1">
      <alignment horizontal="left" vertical="top"/>
    </xf>
    <xf numFmtId="0" fontId="82" fillId="0" borderId="28" xfId="850" applyFont="1" applyBorder="1" applyAlignment="1">
      <alignment horizontal="left" vertical="top"/>
    </xf>
    <xf numFmtId="0" fontId="82" fillId="0" borderId="54" xfId="850" applyFont="1" applyBorder="1" applyAlignment="1">
      <alignment horizontal="left" vertical="top"/>
    </xf>
    <xf numFmtId="0" fontId="82" fillId="0" borderId="60" xfId="850" applyFont="1" applyBorder="1" applyAlignment="1">
      <alignment horizontal="left" vertical="top" wrapText="1"/>
    </xf>
    <xf numFmtId="0" fontId="82" fillId="0" borderId="54" xfId="850" applyFont="1" applyBorder="1" applyAlignment="1">
      <alignment horizontal="left" vertical="top" wrapText="1"/>
    </xf>
    <xf numFmtId="0" fontId="82" fillId="0" borderId="65" xfId="850" applyFont="1" applyBorder="1" applyAlignment="1">
      <alignment horizontal="left" vertical="top" wrapText="1"/>
    </xf>
    <xf numFmtId="0" fontId="82" fillId="0" borderId="37" xfId="850" applyFont="1" applyBorder="1" applyAlignment="1">
      <alignment horizontal="left" vertical="top" wrapText="1"/>
    </xf>
  </cellXfs>
  <cellStyles count="851">
    <cellStyle name=" 1" xfId="1" xr:uid="{00000000-0005-0000-0000-000000000000}"/>
    <cellStyle name="_!ROTRING cennik 2011" xfId="2" xr:uid="{00000000-0005-0000-0000-000001000000}"/>
    <cellStyle name="_2 ROTRING TECHNICZNY cennik 2009" xfId="3" xr:uid="{00000000-0005-0000-0000-000002000000}"/>
    <cellStyle name="_6.1 A&amp;P list" xfId="4" xr:uid="{00000000-0005-0000-0000-000003000000}"/>
    <cellStyle name="_6.1 A&amp;P list 2" xfId="5" xr:uid="{00000000-0005-0000-0000-000004000000}"/>
    <cellStyle name="_6.1 A&amp;P list 3" xfId="6" xr:uid="{00000000-0005-0000-0000-000005000000}"/>
    <cellStyle name="_6.1 A&amp;P list 4" xfId="7" xr:uid="{00000000-0005-0000-0000-000006000000}"/>
    <cellStyle name="_6.1 A&amp;P list 5" xfId="8" xr:uid="{00000000-0005-0000-0000-000007000000}"/>
    <cellStyle name="_6.1 A&amp;P list 6" xfId="9" xr:uid="{00000000-0005-0000-0000-000008000000}"/>
    <cellStyle name="_6.1 A&amp;P list 7" xfId="10" xr:uid="{00000000-0005-0000-0000-000009000000}"/>
    <cellStyle name="_6.1 A&amp;P list 8" xfId="11" xr:uid="{00000000-0005-0000-0000-00000A000000}"/>
    <cellStyle name="_6.1 A&amp;P list 9" xfId="12" xr:uid="{00000000-0005-0000-0000-00000B000000}"/>
    <cellStyle name="_6.2 Key initiatives" xfId="13" xr:uid="{00000000-0005-0000-0000-00000C000000}"/>
    <cellStyle name="_6.2 Key initiatives 2" xfId="14" xr:uid="{00000000-0005-0000-0000-00000D000000}"/>
    <cellStyle name="_6.2 Key initiatives 3" xfId="15" xr:uid="{00000000-0005-0000-0000-00000E000000}"/>
    <cellStyle name="_6.2 Key initiatives 4" xfId="16" xr:uid="{00000000-0005-0000-0000-00000F000000}"/>
    <cellStyle name="_6.2 Key initiatives 5" xfId="17" xr:uid="{00000000-0005-0000-0000-000010000000}"/>
    <cellStyle name="_6.2 Key initiatives 6" xfId="18" xr:uid="{00000000-0005-0000-0000-000011000000}"/>
    <cellStyle name="_6.2 Key initiatives 7" xfId="19" xr:uid="{00000000-0005-0000-0000-000012000000}"/>
    <cellStyle name="_6.2 Key initiatives 8" xfId="20" xr:uid="{00000000-0005-0000-0000-000013000000}"/>
    <cellStyle name="_6.2 Key initiatives 9" xfId="21" xr:uid="{00000000-0005-0000-0000-000014000000}"/>
    <cellStyle name="_Arkusz1" xfId="22" xr:uid="{00000000-0005-0000-0000-000015000000}"/>
    <cellStyle name="_Arkusz1 2" xfId="23" xr:uid="{00000000-0005-0000-0000-000016000000}"/>
    <cellStyle name="_Arkusz1 3" xfId="24" xr:uid="{00000000-0005-0000-0000-000017000000}"/>
    <cellStyle name="_Arkusz2" xfId="25" xr:uid="{00000000-0005-0000-0000-000018000000}"/>
    <cellStyle name="_Arkusz2 2" xfId="26" xr:uid="{00000000-0005-0000-0000-000019000000}"/>
    <cellStyle name="_Arkusz2 3" xfId="27" xr:uid="{00000000-0005-0000-0000-00001A000000}"/>
    <cellStyle name="_Asortyment Rolodex" xfId="28" xr:uid="{00000000-0005-0000-0000-00001B000000}"/>
    <cellStyle name="_Asortyment Rolodex 2" xfId="29" xr:uid="{00000000-0005-0000-0000-00001C000000}"/>
    <cellStyle name="_Asortyment Rolodex 3" xfId="30" xr:uid="{00000000-0005-0000-0000-00001D000000}"/>
    <cellStyle name="_Business Review Package - June 06 Europe V2" xfId="31" xr:uid="{00000000-0005-0000-0000-00001E000000}"/>
    <cellStyle name="_Business Review Package - June 06 Europe V2 2" xfId="32" xr:uid="{00000000-0005-0000-0000-00001F000000}"/>
    <cellStyle name="_Business Review Package - June 06 Europe V2 2_DYMO &amp; CS CENNIK 2011 POL" xfId="33" xr:uid="{00000000-0005-0000-0000-000020000000}"/>
    <cellStyle name="_Business Review Package - June 06 Europe V2 3" xfId="34" xr:uid="{00000000-0005-0000-0000-000021000000}"/>
    <cellStyle name="_Business Review Package - June 06 Europe V2 3_DYMO &amp; CS CENNIK 2011 POL" xfId="35" xr:uid="{00000000-0005-0000-0000-000022000000}"/>
    <cellStyle name="_Business Review Package - June 06 Europe V2 4" xfId="36" xr:uid="{00000000-0005-0000-0000-000023000000}"/>
    <cellStyle name="_Business Review Package - June 06 Europe V2 4_DYMO &amp; CS CENNIK 2011 POL" xfId="37" xr:uid="{00000000-0005-0000-0000-000024000000}"/>
    <cellStyle name="_Business Review Package - June 06 Europe V2 5" xfId="38" xr:uid="{00000000-0005-0000-0000-000025000000}"/>
    <cellStyle name="_Business Review Package - June 06 Europe V2 5_DYMO &amp; CS CENNIK 2011 POL" xfId="39" xr:uid="{00000000-0005-0000-0000-000026000000}"/>
    <cellStyle name="_Business Review Package - June 06 Europe V2 6" xfId="40" xr:uid="{00000000-0005-0000-0000-000027000000}"/>
    <cellStyle name="_Business Review Package - June 06 Europe V2 6_DYMO &amp; CS CENNIK 2011 POL" xfId="41" xr:uid="{00000000-0005-0000-0000-000028000000}"/>
    <cellStyle name="_Business Review Package - June 06 Europe V2 7" xfId="42" xr:uid="{00000000-0005-0000-0000-000029000000}"/>
    <cellStyle name="_Business Review Package - June 06 Europe V2 7_DYMO &amp; CS CENNIK 2011 POL" xfId="43" xr:uid="{00000000-0005-0000-0000-00002A000000}"/>
    <cellStyle name="_Business Review Package - June 06 Europe V2 8" xfId="44" xr:uid="{00000000-0005-0000-0000-00002B000000}"/>
    <cellStyle name="_Business Review Package - June 06 Europe V2 8_DYMO &amp; CS CENNIK 2011 POL" xfId="45" xr:uid="{00000000-0005-0000-0000-00002C000000}"/>
    <cellStyle name="_Business Review Package - June 06 Europe V2 9" xfId="46" xr:uid="{00000000-0005-0000-0000-00002D000000}"/>
    <cellStyle name="_Business Review Package - June 06 Europe V2 9_DYMO &amp; CS CENNIK 2011 POL" xfId="47" xr:uid="{00000000-0005-0000-0000-00002E000000}"/>
    <cellStyle name="_Business Review Package - June 06 Europe V2_DYMO &amp; CS CENNIK 2011 POL" xfId="48" xr:uid="{00000000-0005-0000-0000-00002F000000}"/>
    <cellStyle name="_CENNIK € RRP" xfId="49" xr:uid="{00000000-0005-0000-0000-000030000000}"/>
    <cellStyle name="_cennik EDW &amp; M&amp;H_Polska" xfId="50" xr:uid="{00000000-0005-0000-0000-000031000000}"/>
    <cellStyle name="_cennik EDW &amp; M&amp;H_Polska 2" xfId="51" xr:uid="{00000000-0005-0000-0000-000032000000}"/>
    <cellStyle name="_cennik EDW &amp; M&amp;H_Polska 3" xfId="52" xr:uid="{00000000-0005-0000-0000-000033000000}"/>
    <cellStyle name="_cennik zbiorczy 2010" xfId="53" xr:uid="{00000000-0005-0000-0000-000034000000}"/>
    <cellStyle name="_cennik zbiorczy_EDW&amp;M&amp;H Polska" xfId="54" xr:uid="{00000000-0005-0000-0000-000035000000}"/>
    <cellStyle name="_Copy of PL BS" xfId="55" xr:uid="{00000000-0005-0000-0000-000036000000}"/>
    <cellStyle name="_Copy of PL BS 2" xfId="56" xr:uid="{00000000-0005-0000-0000-000037000000}"/>
    <cellStyle name="_Copy of PL BS 2_DYMO &amp; CS CENNIK 2011 POL" xfId="57" xr:uid="{00000000-0005-0000-0000-000038000000}"/>
    <cellStyle name="_Copy of PL BS 3" xfId="58" xr:uid="{00000000-0005-0000-0000-000039000000}"/>
    <cellStyle name="_Copy of PL BS 3_DYMO &amp; CS CENNIK 2011 POL" xfId="59" xr:uid="{00000000-0005-0000-0000-00003A000000}"/>
    <cellStyle name="_Copy of PL BS 4" xfId="60" xr:uid="{00000000-0005-0000-0000-00003B000000}"/>
    <cellStyle name="_Copy of PL BS 4_DYMO &amp; CS CENNIK 2011 POL" xfId="61" xr:uid="{00000000-0005-0000-0000-00003C000000}"/>
    <cellStyle name="_Copy of PL BS 5" xfId="62" xr:uid="{00000000-0005-0000-0000-00003D000000}"/>
    <cellStyle name="_Copy of PL BS 5_DYMO &amp; CS CENNIK 2011 POL" xfId="63" xr:uid="{00000000-0005-0000-0000-00003E000000}"/>
    <cellStyle name="_Copy of PL BS 6" xfId="64" xr:uid="{00000000-0005-0000-0000-00003F000000}"/>
    <cellStyle name="_Copy of PL BS 6_DYMO &amp; CS CENNIK 2011 POL" xfId="65" xr:uid="{00000000-0005-0000-0000-000040000000}"/>
    <cellStyle name="_Copy of PL BS 7" xfId="66" xr:uid="{00000000-0005-0000-0000-000041000000}"/>
    <cellStyle name="_Copy of PL BS 7_DYMO &amp; CS CENNIK 2011 POL" xfId="67" xr:uid="{00000000-0005-0000-0000-000042000000}"/>
    <cellStyle name="_Copy of PL BS 8" xfId="68" xr:uid="{00000000-0005-0000-0000-000043000000}"/>
    <cellStyle name="_Copy of PL BS 8_DYMO &amp; CS CENNIK 2011 POL" xfId="69" xr:uid="{00000000-0005-0000-0000-000044000000}"/>
    <cellStyle name="_Copy of PL BS 9" xfId="70" xr:uid="{00000000-0005-0000-0000-000045000000}"/>
    <cellStyle name="_Copy of PL BS 9_DYMO &amp; CS CENNIK 2011 POL" xfId="71" xr:uid="{00000000-0005-0000-0000-000046000000}"/>
    <cellStyle name="_Copy of PL BS_DYMO &amp; CS CENNIK 2011 POL" xfId="72" xr:uid="{00000000-0005-0000-0000-000047000000}"/>
    <cellStyle name="_DYMO  CS CENNIK RRP 2010 POL" xfId="73" xr:uid="{00000000-0005-0000-0000-000048000000}"/>
    <cellStyle name="_DYMO  CS CENNIK RRP 2010 POL 2" xfId="74" xr:uid="{00000000-0005-0000-0000-000049000000}"/>
    <cellStyle name="_DYMO  CS CENNIK RRP 2010 POL 3" xfId="75" xr:uid="{00000000-0005-0000-0000-00004A000000}"/>
    <cellStyle name="_DYMO CENNIK RRP 2010 POL" xfId="76" xr:uid="{00000000-0005-0000-0000-00004B000000}"/>
    <cellStyle name="_DYMO CENNIK RRP 2010 POL 2" xfId="77" xr:uid="{00000000-0005-0000-0000-00004C000000}"/>
    <cellStyle name="_DYMO CENNIK RRP 2010 POL 3" xfId="78" xr:uid="{00000000-0005-0000-0000-00004D000000}"/>
    <cellStyle name="_July Monthly Operating Report new" xfId="79" xr:uid="{00000000-0005-0000-0000-00004E000000}"/>
    <cellStyle name="_July Monthly Operating Report new 2" xfId="80" xr:uid="{00000000-0005-0000-0000-00004F000000}"/>
    <cellStyle name="_July Monthly Operating Report new 2_DYMO &amp; CS CENNIK 2011 POL" xfId="81" xr:uid="{00000000-0005-0000-0000-000050000000}"/>
    <cellStyle name="_July Monthly Operating Report new 3" xfId="82" xr:uid="{00000000-0005-0000-0000-000051000000}"/>
    <cellStyle name="_July Monthly Operating Report new 3_DYMO &amp; CS CENNIK 2011 POL" xfId="83" xr:uid="{00000000-0005-0000-0000-000052000000}"/>
    <cellStyle name="_July Monthly Operating Report new 4" xfId="84" xr:uid="{00000000-0005-0000-0000-000053000000}"/>
    <cellStyle name="_July Monthly Operating Report new 4_DYMO &amp; CS CENNIK 2011 POL" xfId="85" xr:uid="{00000000-0005-0000-0000-000054000000}"/>
    <cellStyle name="_July Monthly Operating Report new 5" xfId="86" xr:uid="{00000000-0005-0000-0000-000055000000}"/>
    <cellStyle name="_July Monthly Operating Report new 5_DYMO &amp; CS CENNIK 2011 POL" xfId="87" xr:uid="{00000000-0005-0000-0000-000056000000}"/>
    <cellStyle name="_July Monthly Operating Report new 6" xfId="88" xr:uid="{00000000-0005-0000-0000-000057000000}"/>
    <cellStyle name="_July Monthly Operating Report new 6_DYMO &amp; CS CENNIK 2011 POL" xfId="89" xr:uid="{00000000-0005-0000-0000-000058000000}"/>
    <cellStyle name="_July Monthly Operating Report new 7" xfId="90" xr:uid="{00000000-0005-0000-0000-000059000000}"/>
    <cellStyle name="_July Monthly Operating Report new 7_DYMO &amp; CS CENNIK 2011 POL" xfId="91" xr:uid="{00000000-0005-0000-0000-00005A000000}"/>
    <cellStyle name="_July Monthly Operating Report new 8" xfId="92" xr:uid="{00000000-0005-0000-0000-00005B000000}"/>
    <cellStyle name="_July Monthly Operating Report new 8_DYMO &amp; CS CENNIK 2011 POL" xfId="93" xr:uid="{00000000-0005-0000-0000-00005C000000}"/>
    <cellStyle name="_July Monthly Operating Report new 9" xfId="94" xr:uid="{00000000-0005-0000-0000-00005D000000}"/>
    <cellStyle name="_July Monthly Operating Report new 9_DYMO &amp; CS CENNIK 2011 POL" xfId="95" xr:uid="{00000000-0005-0000-0000-00005E000000}"/>
    <cellStyle name="_July Monthly Operating Report new_DYMO &amp; CS CENNIK 2011 POL" xfId="96" xr:uid="{00000000-0005-0000-0000-00005F000000}"/>
    <cellStyle name="_MASTER SPREADSHEET EDWC fev 2009" xfId="97" xr:uid="{00000000-0005-0000-0000-000060000000}"/>
    <cellStyle name="_NPLaunches2005" xfId="98" xr:uid="{00000000-0005-0000-0000-000061000000}"/>
    <cellStyle name="_NPLaunches2005 2" xfId="99" xr:uid="{00000000-0005-0000-0000-000062000000}"/>
    <cellStyle name="_NPLaunches2005 2_DYMO &amp; CS CENNIK 2011 POL" xfId="100" xr:uid="{00000000-0005-0000-0000-000063000000}"/>
    <cellStyle name="_NPLaunches2005 3" xfId="101" xr:uid="{00000000-0005-0000-0000-000064000000}"/>
    <cellStyle name="_NPLaunches2005 3_DYMO &amp; CS CENNIK 2011 POL" xfId="102" xr:uid="{00000000-0005-0000-0000-000065000000}"/>
    <cellStyle name="_NPLaunches2005 4" xfId="103" xr:uid="{00000000-0005-0000-0000-000066000000}"/>
    <cellStyle name="_NPLaunches2005 4_DYMO &amp; CS CENNIK 2011 POL" xfId="104" xr:uid="{00000000-0005-0000-0000-000067000000}"/>
    <cellStyle name="_NPLaunches2005 5" xfId="105" xr:uid="{00000000-0005-0000-0000-000068000000}"/>
    <cellStyle name="_NPLaunches2005 5_DYMO &amp; CS CENNIK 2011 POL" xfId="106" xr:uid="{00000000-0005-0000-0000-000069000000}"/>
    <cellStyle name="_NPLaunches2005 6" xfId="107" xr:uid="{00000000-0005-0000-0000-00006A000000}"/>
    <cellStyle name="_NPLaunches2005 6_DYMO &amp; CS CENNIK 2011 POL" xfId="108" xr:uid="{00000000-0005-0000-0000-00006B000000}"/>
    <cellStyle name="_NPLaunches2005 7" xfId="109" xr:uid="{00000000-0005-0000-0000-00006C000000}"/>
    <cellStyle name="_NPLaunches2005 7_DYMO &amp; CS CENNIK 2011 POL" xfId="110" xr:uid="{00000000-0005-0000-0000-00006D000000}"/>
    <cellStyle name="_NPLaunches2005 8" xfId="111" xr:uid="{00000000-0005-0000-0000-00006E000000}"/>
    <cellStyle name="_NPLaunches2005 8_DYMO &amp; CS CENNIK 2011 POL" xfId="112" xr:uid="{00000000-0005-0000-0000-00006F000000}"/>
    <cellStyle name="_NPLaunches2005 9" xfId="113" xr:uid="{00000000-0005-0000-0000-000070000000}"/>
    <cellStyle name="_NPLaunches2005 9_DYMO &amp; CS CENNIK 2011 POL" xfId="114" xr:uid="{00000000-0005-0000-0000-000071000000}"/>
    <cellStyle name="_NPLaunches2005_DYMO &amp; CS CENNIK 2011 POL" xfId="115" xr:uid="{00000000-0005-0000-0000-000072000000}"/>
    <cellStyle name="_NPLaunches2006" xfId="116" xr:uid="{00000000-0005-0000-0000-000073000000}"/>
    <cellStyle name="_NPLaunches2006 2" xfId="117" xr:uid="{00000000-0005-0000-0000-000074000000}"/>
    <cellStyle name="_NPLaunches2006 2_DYMO &amp; CS CENNIK 2011 POL" xfId="118" xr:uid="{00000000-0005-0000-0000-000075000000}"/>
    <cellStyle name="_NPLaunches2006 3" xfId="119" xr:uid="{00000000-0005-0000-0000-000076000000}"/>
    <cellStyle name="_NPLaunches2006 3_DYMO &amp; CS CENNIK 2011 POL" xfId="120" xr:uid="{00000000-0005-0000-0000-000077000000}"/>
    <cellStyle name="_NPLaunches2006 4" xfId="121" xr:uid="{00000000-0005-0000-0000-000078000000}"/>
    <cellStyle name="_NPLaunches2006 4_DYMO &amp; CS CENNIK 2011 POL" xfId="122" xr:uid="{00000000-0005-0000-0000-000079000000}"/>
    <cellStyle name="_NPLaunches2006 5" xfId="123" xr:uid="{00000000-0005-0000-0000-00007A000000}"/>
    <cellStyle name="_NPLaunches2006 5_DYMO &amp; CS CENNIK 2011 POL" xfId="124" xr:uid="{00000000-0005-0000-0000-00007B000000}"/>
    <cellStyle name="_NPLaunches2006 6" xfId="125" xr:uid="{00000000-0005-0000-0000-00007C000000}"/>
    <cellStyle name="_NPLaunches2006 6_DYMO &amp; CS CENNIK 2011 POL" xfId="126" xr:uid="{00000000-0005-0000-0000-00007D000000}"/>
    <cellStyle name="_NPLaunches2006 7" xfId="127" xr:uid="{00000000-0005-0000-0000-00007E000000}"/>
    <cellStyle name="_NPLaunches2006 7_DYMO &amp; CS CENNIK 2011 POL" xfId="128" xr:uid="{00000000-0005-0000-0000-00007F000000}"/>
    <cellStyle name="_NPLaunches2006 8" xfId="129" xr:uid="{00000000-0005-0000-0000-000080000000}"/>
    <cellStyle name="_NPLaunches2006 8_DYMO &amp; CS CENNIK 2011 POL" xfId="130" xr:uid="{00000000-0005-0000-0000-000081000000}"/>
    <cellStyle name="_NPLaunches2006 9" xfId="131" xr:uid="{00000000-0005-0000-0000-000082000000}"/>
    <cellStyle name="_NPLaunches2006 9_DYMO &amp; CS CENNIK 2011 POL" xfId="132" xr:uid="{00000000-0005-0000-0000-000083000000}"/>
    <cellStyle name="_NPLaunches2006_DYMO &amp; CS CENNIK 2011 POL" xfId="133" xr:uid="{00000000-0005-0000-0000-000084000000}"/>
    <cellStyle name="_PAPER MATE BALTICS" xfId="134" xr:uid="{00000000-0005-0000-0000-000085000000}"/>
    <cellStyle name="_PAPER MATE BALTICS 2" xfId="135" xr:uid="{00000000-0005-0000-0000-000086000000}"/>
    <cellStyle name="_PAPER MATE BALTICS 3" xfId="136" xr:uid="{00000000-0005-0000-0000-000087000000}"/>
    <cellStyle name="_PAPER MATE cennik_2008 od 01.09" xfId="137" xr:uid="{00000000-0005-0000-0000-000088000000}"/>
    <cellStyle name="_PAPER MATE cennik_2008 od 01.09 2" xfId="138" xr:uid="{00000000-0005-0000-0000-000089000000}"/>
    <cellStyle name="_PAPER MATE cennik_2008 od 01.09 3" xfId="139" xr:uid="{00000000-0005-0000-0000-00008A000000}"/>
    <cellStyle name="_PARKER cennik 2009" xfId="140" xr:uid="{00000000-0005-0000-0000-00008B000000}"/>
    <cellStyle name="_Parker&amp;Waterman-dostępne wieczne pióra" xfId="141" xr:uid="{00000000-0005-0000-0000-00008C000000}"/>
    <cellStyle name="_pour prépa MOR" xfId="142" xr:uid="{00000000-0005-0000-0000-00008D000000}"/>
    <cellStyle name="_pour prépa MOR 2" xfId="143" xr:uid="{00000000-0005-0000-0000-00008E000000}"/>
    <cellStyle name="_pour prépa MOR 2_DYMO &amp; CS CENNIK 2011 POL" xfId="144" xr:uid="{00000000-0005-0000-0000-00008F000000}"/>
    <cellStyle name="_pour prépa MOR 3" xfId="145" xr:uid="{00000000-0005-0000-0000-000090000000}"/>
    <cellStyle name="_pour prépa MOR 3_DYMO &amp; CS CENNIK 2011 POL" xfId="146" xr:uid="{00000000-0005-0000-0000-000091000000}"/>
    <cellStyle name="_pour prépa MOR 4" xfId="147" xr:uid="{00000000-0005-0000-0000-000092000000}"/>
    <cellStyle name="_pour prépa MOR 4_DYMO &amp; CS CENNIK 2011 POL" xfId="148" xr:uid="{00000000-0005-0000-0000-000093000000}"/>
    <cellStyle name="_pour prépa MOR 5" xfId="149" xr:uid="{00000000-0005-0000-0000-000094000000}"/>
    <cellStyle name="_pour prépa MOR 5_DYMO &amp; CS CENNIK 2011 POL" xfId="150" xr:uid="{00000000-0005-0000-0000-000095000000}"/>
    <cellStyle name="_pour prépa MOR 6" xfId="151" xr:uid="{00000000-0005-0000-0000-000096000000}"/>
    <cellStyle name="_pour prépa MOR 6_DYMO &amp; CS CENNIK 2011 POL" xfId="152" xr:uid="{00000000-0005-0000-0000-000097000000}"/>
    <cellStyle name="_pour prépa MOR 7" xfId="153" xr:uid="{00000000-0005-0000-0000-000098000000}"/>
    <cellStyle name="_pour prépa MOR 7_DYMO &amp; CS CENNIK 2011 POL" xfId="154" xr:uid="{00000000-0005-0000-0000-000099000000}"/>
    <cellStyle name="_pour prépa MOR 8" xfId="155" xr:uid="{00000000-0005-0000-0000-00009A000000}"/>
    <cellStyle name="_pour prépa MOR 8_DYMO &amp; CS CENNIK 2011 POL" xfId="156" xr:uid="{00000000-0005-0000-0000-00009B000000}"/>
    <cellStyle name="_pour prépa MOR 9" xfId="157" xr:uid="{00000000-0005-0000-0000-00009C000000}"/>
    <cellStyle name="_pour prépa MOR 9_DYMO &amp; CS CENNIK 2011 POL" xfId="158" xr:uid="{00000000-0005-0000-0000-00009D000000}"/>
    <cellStyle name="_pour prépa MOR_DYMO &amp; CS CENNIK 2011 POL" xfId="159" xr:uid="{00000000-0005-0000-0000-00009E000000}"/>
    <cellStyle name="_Price Amendment" xfId="160" xr:uid="{00000000-0005-0000-0000-00009F000000}"/>
    <cellStyle name="_ROTRING cennik 2010" xfId="161" xr:uid="{00000000-0005-0000-0000-0000A0000000}"/>
    <cellStyle name="_SGA PRESENTATION" xfId="162" xr:uid="{00000000-0005-0000-0000-0000A1000000}"/>
    <cellStyle name="_SGA PRESENTATION 2" xfId="163" xr:uid="{00000000-0005-0000-0000-0000A2000000}"/>
    <cellStyle name="_SGA PRESENTATION 2_DYMO &amp; CS CENNIK 2011 POL" xfId="164" xr:uid="{00000000-0005-0000-0000-0000A3000000}"/>
    <cellStyle name="_SGA PRESENTATION 3" xfId="165" xr:uid="{00000000-0005-0000-0000-0000A4000000}"/>
    <cellStyle name="_SGA PRESENTATION 3_DYMO &amp; CS CENNIK 2011 POL" xfId="166" xr:uid="{00000000-0005-0000-0000-0000A5000000}"/>
    <cellStyle name="_SGA PRESENTATION 4" xfId="167" xr:uid="{00000000-0005-0000-0000-0000A6000000}"/>
    <cellStyle name="_SGA PRESENTATION 4_DYMO &amp; CS CENNIK 2011 POL" xfId="168" xr:uid="{00000000-0005-0000-0000-0000A7000000}"/>
    <cellStyle name="_SGA PRESENTATION 5" xfId="169" xr:uid="{00000000-0005-0000-0000-0000A8000000}"/>
    <cellStyle name="_SGA PRESENTATION 5_DYMO &amp; CS CENNIK 2011 POL" xfId="170" xr:uid="{00000000-0005-0000-0000-0000A9000000}"/>
    <cellStyle name="_SGA PRESENTATION 6" xfId="171" xr:uid="{00000000-0005-0000-0000-0000AA000000}"/>
    <cellStyle name="_SGA PRESENTATION 6_DYMO &amp; CS CENNIK 2011 POL" xfId="172" xr:uid="{00000000-0005-0000-0000-0000AB000000}"/>
    <cellStyle name="_SGA PRESENTATION 7" xfId="173" xr:uid="{00000000-0005-0000-0000-0000AC000000}"/>
    <cellStyle name="_SGA PRESENTATION 7_DYMO &amp; CS CENNIK 2011 POL" xfId="174" xr:uid="{00000000-0005-0000-0000-0000AD000000}"/>
    <cellStyle name="_SGA PRESENTATION 8" xfId="175" xr:uid="{00000000-0005-0000-0000-0000AE000000}"/>
    <cellStyle name="_SGA PRESENTATION 8_DYMO &amp; CS CENNIK 2011 POL" xfId="176" xr:uid="{00000000-0005-0000-0000-0000AF000000}"/>
    <cellStyle name="_SGA PRESENTATION 9" xfId="177" xr:uid="{00000000-0005-0000-0000-0000B0000000}"/>
    <cellStyle name="_SGA PRESENTATION 9_DYMO &amp; CS CENNIK 2011 POL" xfId="178" xr:uid="{00000000-0005-0000-0000-0000B1000000}"/>
    <cellStyle name="_SGA PRESENTATION_DYMO &amp; CS CENNIK 2011 POL" xfId="179" xr:uid="{00000000-0005-0000-0000-0000B2000000}"/>
    <cellStyle name="_Top Customers" xfId="180" xr:uid="{00000000-0005-0000-0000-0000B3000000}"/>
    <cellStyle name="_Top Customers 2" xfId="181" xr:uid="{00000000-0005-0000-0000-0000B4000000}"/>
    <cellStyle name="_Top Customers 3" xfId="182" xr:uid="{00000000-0005-0000-0000-0000B5000000}"/>
    <cellStyle name="_Top Customers 4" xfId="183" xr:uid="{00000000-0005-0000-0000-0000B6000000}"/>
    <cellStyle name="_Top Customers 5" xfId="184" xr:uid="{00000000-0005-0000-0000-0000B7000000}"/>
    <cellStyle name="_Top Customers 6" xfId="185" xr:uid="{00000000-0005-0000-0000-0000B8000000}"/>
    <cellStyle name="_Top Customers 7" xfId="186" xr:uid="{00000000-0005-0000-0000-0000B9000000}"/>
    <cellStyle name="_Top Customers 8" xfId="187" xr:uid="{00000000-0005-0000-0000-0000BA000000}"/>
    <cellStyle name="_Top Customers 9" xfId="188" xr:uid="{00000000-0005-0000-0000-0000BB000000}"/>
    <cellStyle name="_WATERMAN cennik 2009" xfId="189" xr:uid="{00000000-0005-0000-0000-0000BC000000}"/>
    <cellStyle name="0,0_x000d__x000a_NA_x000d__x000a_" xfId="190" xr:uid="{00000000-0005-0000-0000-0000BD000000}"/>
    <cellStyle name="0,0_x000d__x000a_NA_x000d__x000a_ 2" xfId="191" xr:uid="{00000000-0005-0000-0000-0000BE000000}"/>
    <cellStyle name="0,0_x000d__x000a_NA_x000d__x000a_ 3" xfId="192" xr:uid="{00000000-0005-0000-0000-0000BF000000}"/>
    <cellStyle name="0,0_x000d__x000a_NA_x000d__x000a_ 4" xfId="193" xr:uid="{00000000-0005-0000-0000-0000C0000000}"/>
    <cellStyle name="0,0_x000d__x000a_NA_x000d__x000a__!ROTRING cennik 2011" xfId="194" xr:uid="{00000000-0005-0000-0000-0000C1000000}"/>
    <cellStyle name="20% - Accent1" xfId="195" xr:uid="{00000000-0005-0000-0000-0000C2000000}"/>
    <cellStyle name="20% - Accent2" xfId="198" xr:uid="{00000000-0005-0000-0000-0000C3000000}"/>
    <cellStyle name="20% - Accent3" xfId="201" xr:uid="{00000000-0005-0000-0000-0000C4000000}"/>
    <cellStyle name="20% - Accent4" xfId="204" xr:uid="{00000000-0005-0000-0000-0000C5000000}"/>
    <cellStyle name="20% - Accent5" xfId="207" xr:uid="{00000000-0005-0000-0000-0000C6000000}"/>
    <cellStyle name="20% - Accent6" xfId="210" xr:uid="{00000000-0005-0000-0000-0000C7000000}"/>
    <cellStyle name="20% - akcent 1 2" xfId="196" xr:uid="{00000000-0005-0000-0000-0000C8000000}"/>
    <cellStyle name="20% - akcent 1 3" xfId="197" xr:uid="{00000000-0005-0000-0000-0000C9000000}"/>
    <cellStyle name="20% - akcent 2 2" xfId="199" xr:uid="{00000000-0005-0000-0000-0000CA000000}"/>
    <cellStyle name="20% - akcent 2 3" xfId="200" xr:uid="{00000000-0005-0000-0000-0000CB000000}"/>
    <cellStyle name="20% - akcent 3 2" xfId="202" xr:uid="{00000000-0005-0000-0000-0000CC000000}"/>
    <cellStyle name="20% - akcent 3 3" xfId="203" xr:uid="{00000000-0005-0000-0000-0000CD000000}"/>
    <cellStyle name="20% - akcent 4 2" xfId="205" xr:uid="{00000000-0005-0000-0000-0000CE000000}"/>
    <cellStyle name="20% - akcent 4 3" xfId="206" xr:uid="{00000000-0005-0000-0000-0000CF000000}"/>
    <cellStyle name="20% - akcent 5 2" xfId="208" xr:uid="{00000000-0005-0000-0000-0000D0000000}"/>
    <cellStyle name="20% - akcent 5 3" xfId="209" xr:uid="{00000000-0005-0000-0000-0000D1000000}"/>
    <cellStyle name="20% - akcent 6 2" xfId="211" xr:uid="{00000000-0005-0000-0000-0000D2000000}"/>
    <cellStyle name="20% - akcent 6 3" xfId="212" xr:uid="{00000000-0005-0000-0000-0000D3000000}"/>
    <cellStyle name="40% - Accent1" xfId="213" xr:uid="{00000000-0005-0000-0000-0000D4000000}"/>
    <cellStyle name="40% - Accent2" xfId="216" xr:uid="{00000000-0005-0000-0000-0000D5000000}"/>
    <cellStyle name="40% - Accent3" xfId="219" xr:uid="{00000000-0005-0000-0000-0000D6000000}"/>
    <cellStyle name="40% - Accent4" xfId="222" xr:uid="{00000000-0005-0000-0000-0000D7000000}"/>
    <cellStyle name="40% - Accent5" xfId="225" xr:uid="{00000000-0005-0000-0000-0000D8000000}"/>
    <cellStyle name="40% - Accent6" xfId="228" xr:uid="{00000000-0005-0000-0000-0000D9000000}"/>
    <cellStyle name="40% - akcent 1 2" xfId="214" xr:uid="{00000000-0005-0000-0000-0000DA000000}"/>
    <cellStyle name="40% - akcent 1 3" xfId="215" xr:uid="{00000000-0005-0000-0000-0000DB000000}"/>
    <cellStyle name="40% - akcent 2 2" xfId="217" xr:uid="{00000000-0005-0000-0000-0000DC000000}"/>
    <cellStyle name="40% - akcent 2 3" xfId="218" xr:uid="{00000000-0005-0000-0000-0000DD000000}"/>
    <cellStyle name="40% - akcent 3 2" xfId="220" xr:uid="{00000000-0005-0000-0000-0000DE000000}"/>
    <cellStyle name="40% - akcent 3 3" xfId="221" xr:uid="{00000000-0005-0000-0000-0000DF000000}"/>
    <cellStyle name="40% - akcent 4 2" xfId="223" xr:uid="{00000000-0005-0000-0000-0000E0000000}"/>
    <cellStyle name="40% - akcent 4 3" xfId="224" xr:uid="{00000000-0005-0000-0000-0000E1000000}"/>
    <cellStyle name="40% - akcent 5 2" xfId="226" xr:uid="{00000000-0005-0000-0000-0000E2000000}"/>
    <cellStyle name="40% - akcent 5 3" xfId="227" xr:uid="{00000000-0005-0000-0000-0000E3000000}"/>
    <cellStyle name="40% - akcent 6 2" xfId="229" xr:uid="{00000000-0005-0000-0000-0000E4000000}"/>
    <cellStyle name="40% - akcent 6 3" xfId="230" xr:uid="{00000000-0005-0000-0000-0000E5000000}"/>
    <cellStyle name="60% - Accent1" xfId="231" xr:uid="{00000000-0005-0000-0000-0000E6000000}"/>
    <cellStyle name="60% - Accent2" xfId="234" xr:uid="{00000000-0005-0000-0000-0000E7000000}"/>
    <cellStyle name="60% - Accent3" xfId="237" xr:uid="{00000000-0005-0000-0000-0000E8000000}"/>
    <cellStyle name="60% - Accent4" xfId="240" xr:uid="{00000000-0005-0000-0000-0000E9000000}"/>
    <cellStyle name="60% - Accent5" xfId="243" xr:uid="{00000000-0005-0000-0000-0000EA000000}"/>
    <cellStyle name="60% - Accent6" xfId="246" xr:uid="{00000000-0005-0000-0000-0000EB000000}"/>
    <cellStyle name="60% - akcent 1 2" xfId="232" xr:uid="{00000000-0005-0000-0000-0000EC000000}"/>
    <cellStyle name="60% - akcent 1 3" xfId="233" xr:uid="{00000000-0005-0000-0000-0000ED000000}"/>
    <cellStyle name="60% - akcent 2 2" xfId="235" xr:uid="{00000000-0005-0000-0000-0000EE000000}"/>
    <cellStyle name="60% - akcent 2 3" xfId="236" xr:uid="{00000000-0005-0000-0000-0000EF000000}"/>
    <cellStyle name="60% - akcent 3 2" xfId="238" xr:uid="{00000000-0005-0000-0000-0000F0000000}"/>
    <cellStyle name="60% - akcent 3 3" xfId="239" xr:uid="{00000000-0005-0000-0000-0000F1000000}"/>
    <cellStyle name="60% - akcent 4 2" xfId="241" xr:uid="{00000000-0005-0000-0000-0000F2000000}"/>
    <cellStyle name="60% - akcent 4 3" xfId="242" xr:uid="{00000000-0005-0000-0000-0000F3000000}"/>
    <cellStyle name="60% - akcent 5 2" xfId="244" xr:uid="{00000000-0005-0000-0000-0000F4000000}"/>
    <cellStyle name="60% - akcent 5 3" xfId="245" xr:uid="{00000000-0005-0000-0000-0000F5000000}"/>
    <cellStyle name="60% - akcent 6 2" xfId="247" xr:uid="{00000000-0005-0000-0000-0000F6000000}"/>
    <cellStyle name="60% - akcent 6 3" xfId="248" xr:uid="{00000000-0005-0000-0000-0000F7000000}"/>
    <cellStyle name="Accent1" xfId="250" xr:uid="{00000000-0005-0000-0000-0000F8000000}"/>
    <cellStyle name="Accent2" xfId="253" xr:uid="{00000000-0005-0000-0000-0000F9000000}"/>
    <cellStyle name="Accent3" xfId="256" xr:uid="{00000000-0005-0000-0000-0000FA000000}"/>
    <cellStyle name="Accent4" xfId="259" xr:uid="{00000000-0005-0000-0000-0000FB000000}"/>
    <cellStyle name="Accent5" xfId="262" xr:uid="{00000000-0005-0000-0000-0000FC000000}"/>
    <cellStyle name="Accent6" xfId="265" xr:uid="{00000000-0005-0000-0000-0000FD000000}"/>
    <cellStyle name="Account" xfId="249" xr:uid="{00000000-0005-0000-0000-0000FE000000}"/>
    <cellStyle name="Akcent 1 2" xfId="251" xr:uid="{00000000-0005-0000-0000-0000FF000000}"/>
    <cellStyle name="Akcent 1 3" xfId="252" xr:uid="{00000000-0005-0000-0000-000000010000}"/>
    <cellStyle name="Akcent 2 2" xfId="254" xr:uid="{00000000-0005-0000-0000-000001010000}"/>
    <cellStyle name="Akcent 2 3" xfId="255" xr:uid="{00000000-0005-0000-0000-000002010000}"/>
    <cellStyle name="Akcent 3 2" xfId="257" xr:uid="{00000000-0005-0000-0000-000003010000}"/>
    <cellStyle name="Akcent 3 3" xfId="258" xr:uid="{00000000-0005-0000-0000-000004010000}"/>
    <cellStyle name="Akcent 4 2" xfId="260" xr:uid="{00000000-0005-0000-0000-000005010000}"/>
    <cellStyle name="Akcent 4 3" xfId="261" xr:uid="{00000000-0005-0000-0000-000006010000}"/>
    <cellStyle name="Akcent 5 2" xfId="263" xr:uid="{00000000-0005-0000-0000-000007010000}"/>
    <cellStyle name="Akcent 5 3" xfId="264" xr:uid="{00000000-0005-0000-0000-000008010000}"/>
    <cellStyle name="Akcent 6 2" xfId="266" xr:uid="{00000000-0005-0000-0000-000009010000}"/>
    <cellStyle name="Akcent 6 3" xfId="267" xr:uid="{00000000-0005-0000-0000-00000A010000}"/>
    <cellStyle name="Bad" xfId="844" xr:uid="{00000000-0005-0000-0000-00000B010000}"/>
    <cellStyle name="blank" xfId="268" xr:uid="{00000000-0005-0000-0000-00000C010000}"/>
    <cellStyle name="Board report 1" xfId="269" xr:uid="{00000000-0005-0000-0000-00000D010000}"/>
    <cellStyle name="Calc Currency (0)" xfId="270" xr:uid="{00000000-0005-0000-0000-00000E010000}"/>
    <cellStyle name="Calc Currency (2)" xfId="271" xr:uid="{00000000-0005-0000-0000-00000F010000}"/>
    <cellStyle name="Calc Percent (0)" xfId="272" xr:uid="{00000000-0005-0000-0000-000010010000}"/>
    <cellStyle name="Calc Percent (1)" xfId="273" xr:uid="{00000000-0005-0000-0000-000011010000}"/>
    <cellStyle name="Calc Percent (2)" xfId="274" xr:uid="{00000000-0005-0000-0000-000012010000}"/>
    <cellStyle name="Calc Units (0)" xfId="275" xr:uid="{00000000-0005-0000-0000-000013010000}"/>
    <cellStyle name="Calc Units (1)" xfId="276" xr:uid="{00000000-0005-0000-0000-000014010000}"/>
    <cellStyle name="Calc Units (2)" xfId="277" xr:uid="{00000000-0005-0000-0000-000015010000}"/>
    <cellStyle name="Calculation" xfId="700" xr:uid="{00000000-0005-0000-0000-000016010000}"/>
    <cellStyle name="Check Cell" xfId="490" xr:uid="{00000000-0005-0000-0000-000017010000}"/>
    <cellStyle name="Comma  - Style1" xfId="278" xr:uid="{00000000-0005-0000-0000-000018010000}"/>
    <cellStyle name="Comma  - Style2" xfId="279" xr:uid="{00000000-0005-0000-0000-000019010000}"/>
    <cellStyle name="Comma  - Style3" xfId="280" xr:uid="{00000000-0005-0000-0000-00001A010000}"/>
    <cellStyle name="Comma  - Style4" xfId="281" xr:uid="{00000000-0005-0000-0000-00001B010000}"/>
    <cellStyle name="Comma  - Style5" xfId="282" xr:uid="{00000000-0005-0000-0000-00001C010000}"/>
    <cellStyle name="Comma  - Style6" xfId="283" xr:uid="{00000000-0005-0000-0000-00001D010000}"/>
    <cellStyle name="Comma  - Style7" xfId="284" xr:uid="{00000000-0005-0000-0000-00001E010000}"/>
    <cellStyle name="Comma  - Style8" xfId="285" xr:uid="{00000000-0005-0000-0000-00001F010000}"/>
    <cellStyle name="Comma [00]" xfId="286" xr:uid="{00000000-0005-0000-0000-000020010000}"/>
    <cellStyle name="Comma 2" xfId="287" xr:uid="{00000000-0005-0000-0000-000021010000}"/>
    <cellStyle name="Comma 2 2" xfId="288" xr:uid="{00000000-0005-0000-0000-000022010000}"/>
    <cellStyle name="Comma 2 3" xfId="289" xr:uid="{00000000-0005-0000-0000-000023010000}"/>
    <cellStyle name="Comma 2 4" xfId="290" xr:uid="{00000000-0005-0000-0000-000024010000}"/>
    <cellStyle name="Comma 2 5" xfId="291" xr:uid="{00000000-0005-0000-0000-000025010000}"/>
    <cellStyle name="Comma 3" xfId="292" xr:uid="{00000000-0005-0000-0000-000026010000}"/>
    <cellStyle name="Comma 4" xfId="293" xr:uid="{00000000-0005-0000-0000-000027010000}"/>
    <cellStyle name="Comma 5" xfId="294" xr:uid="{00000000-0005-0000-0000-000028010000}"/>
    <cellStyle name="Comma 6" xfId="295" xr:uid="{00000000-0005-0000-0000-000029010000}"/>
    <cellStyle name="Comma 6 2" xfId="296" xr:uid="{00000000-0005-0000-0000-00002A010000}"/>
    <cellStyle name="Comma 7" xfId="297" xr:uid="{00000000-0005-0000-0000-00002B010000}"/>
    <cellStyle name="Comma 8" xfId="298" xr:uid="{00000000-0005-0000-0000-00002C010000}"/>
    <cellStyle name="Comma0" xfId="299" xr:uid="{00000000-0005-0000-0000-00002D010000}"/>
    <cellStyle name="computed cell" xfId="300" xr:uid="{00000000-0005-0000-0000-00002E010000}"/>
    <cellStyle name="Currency [00]" xfId="301" xr:uid="{00000000-0005-0000-0000-00002F010000}"/>
    <cellStyle name="Currency0" xfId="302" xr:uid="{00000000-0005-0000-0000-000030010000}"/>
    <cellStyle name="Dane wejściowe" xfId="484" builtinId="20" customBuiltin="1"/>
    <cellStyle name="Dane wejściowe 2" xfId="303" xr:uid="{00000000-0005-0000-0000-000031010000}"/>
    <cellStyle name="Dane wejściowe 3" xfId="304" xr:uid="{00000000-0005-0000-0000-000032010000}"/>
    <cellStyle name="Dane wyjściowe" xfId="705" builtinId="21" customBuiltin="1"/>
    <cellStyle name="Dane wyjściowe 2" xfId="305" xr:uid="{00000000-0005-0000-0000-000033010000}"/>
    <cellStyle name="Dane wyjściowe 3" xfId="306" xr:uid="{00000000-0005-0000-0000-000034010000}"/>
    <cellStyle name="Date" xfId="307" xr:uid="{00000000-0005-0000-0000-000035010000}"/>
    <cellStyle name="Date 2" xfId="308" xr:uid="{00000000-0005-0000-0000-000036010000}"/>
    <cellStyle name="Date 3" xfId="309" xr:uid="{00000000-0005-0000-0000-000037010000}"/>
    <cellStyle name="Date 4" xfId="310" xr:uid="{00000000-0005-0000-0000-000038010000}"/>
    <cellStyle name="Date 5" xfId="311" xr:uid="{00000000-0005-0000-0000-000039010000}"/>
    <cellStyle name="Date 6" xfId="312" xr:uid="{00000000-0005-0000-0000-00003A010000}"/>
    <cellStyle name="Date 7" xfId="313" xr:uid="{00000000-0005-0000-0000-00003B010000}"/>
    <cellStyle name="Date 8" xfId="314" xr:uid="{00000000-0005-0000-0000-00003C010000}"/>
    <cellStyle name="Date 9" xfId="315" xr:uid="{00000000-0005-0000-0000-00003D010000}"/>
    <cellStyle name="Date Short" xfId="316" xr:uid="{00000000-0005-0000-0000-00003E010000}"/>
    <cellStyle name="DATE_040528 Conso 2003 Parker trade sales" xfId="317" xr:uid="{00000000-0005-0000-0000-00003F010000}"/>
    <cellStyle name="DELTA" xfId="318" xr:uid="{00000000-0005-0000-0000-000040010000}"/>
    <cellStyle name="Dezimal [0]_Administration Month" xfId="319" xr:uid="{00000000-0005-0000-0000-000041010000}"/>
    <cellStyle name="Dezimal_Administration Month" xfId="320" xr:uid="{00000000-0005-0000-0000-000042010000}"/>
    <cellStyle name="Dobre 2" xfId="321" xr:uid="{00000000-0005-0000-0000-000043010000}"/>
    <cellStyle name="Dobre 3" xfId="322" xr:uid="{00000000-0005-0000-0000-000044010000}"/>
    <cellStyle name="Dobry" xfId="424" builtinId="26" customBuiltin="1"/>
    <cellStyle name="Dziesiętny 2" xfId="323" xr:uid="{00000000-0005-0000-0000-000045010000}"/>
    <cellStyle name="Dziesiętny 2 2" xfId="324" xr:uid="{00000000-0005-0000-0000-000046010000}"/>
    <cellStyle name="Dziesiętny 2_DYMO &amp; CS CENNIK 2011 POL" xfId="325" xr:uid="{00000000-0005-0000-0000-000047010000}"/>
    <cellStyle name="Dziesiętny 3" xfId="326" xr:uid="{00000000-0005-0000-0000-000048010000}"/>
    <cellStyle name="Dziesiętny 4" xfId="327" xr:uid="{00000000-0005-0000-0000-000049010000}"/>
    <cellStyle name="Dziesiętny 5" xfId="328" xr:uid="{00000000-0005-0000-0000-00004A010000}"/>
    <cellStyle name="Dziesiętny 6" xfId="329" xr:uid="{00000000-0005-0000-0000-00004B010000}"/>
    <cellStyle name="Dziesiętny 7" xfId="330" xr:uid="{00000000-0005-0000-0000-00004C010000}"/>
    <cellStyle name="E&amp;Y House" xfId="331" xr:uid="{00000000-0005-0000-0000-00004D010000}"/>
    <cellStyle name="E&amp;Y House 2" xfId="332" xr:uid="{00000000-0005-0000-0000-00004E010000}"/>
    <cellStyle name="E&amp;Y House 3" xfId="333" xr:uid="{00000000-0005-0000-0000-00004F010000}"/>
    <cellStyle name="E&amp;Y House 4" xfId="334" xr:uid="{00000000-0005-0000-0000-000050010000}"/>
    <cellStyle name="E&amp;Y House 5" xfId="335" xr:uid="{00000000-0005-0000-0000-000051010000}"/>
    <cellStyle name="E&amp;Y House 6" xfId="336" xr:uid="{00000000-0005-0000-0000-000052010000}"/>
    <cellStyle name="E&amp;Y House 7" xfId="337" xr:uid="{00000000-0005-0000-0000-000053010000}"/>
    <cellStyle name="E&amp;Y House 8" xfId="338" xr:uid="{00000000-0005-0000-0000-000054010000}"/>
    <cellStyle name="E&amp;Y House 9" xfId="339" xr:uid="{00000000-0005-0000-0000-000055010000}"/>
    <cellStyle name="Enter Currency (0)" xfId="340" xr:uid="{00000000-0005-0000-0000-000056010000}"/>
    <cellStyle name="Enter Currency (2)" xfId="341" xr:uid="{00000000-0005-0000-0000-000057010000}"/>
    <cellStyle name="Enter Units (0)" xfId="342" xr:uid="{00000000-0005-0000-0000-000058010000}"/>
    <cellStyle name="Enter Units (1)" xfId="343" xr:uid="{00000000-0005-0000-0000-000059010000}"/>
    <cellStyle name="Enter Units (2)" xfId="344" xr:uid="{00000000-0005-0000-0000-00005A010000}"/>
    <cellStyle name="Euro" xfId="345" xr:uid="{00000000-0005-0000-0000-00005B010000}"/>
    <cellStyle name="Euro 10" xfId="346" xr:uid="{00000000-0005-0000-0000-00005C010000}"/>
    <cellStyle name="Euro 2" xfId="347" xr:uid="{00000000-0005-0000-0000-00005D010000}"/>
    <cellStyle name="Euro 2 2" xfId="348" xr:uid="{00000000-0005-0000-0000-00005E010000}"/>
    <cellStyle name="Euro 2_DYMO &amp; CS CENNIK 2011 POL" xfId="349" xr:uid="{00000000-0005-0000-0000-00005F010000}"/>
    <cellStyle name="Euro 3" xfId="350" xr:uid="{00000000-0005-0000-0000-000060010000}"/>
    <cellStyle name="Euro 3 2" xfId="351" xr:uid="{00000000-0005-0000-0000-000061010000}"/>
    <cellStyle name="Euro 3_DYMO &amp; CS CENNIK 2011 POL" xfId="352" xr:uid="{00000000-0005-0000-0000-000062010000}"/>
    <cellStyle name="Euro 4" xfId="353" xr:uid="{00000000-0005-0000-0000-000063010000}"/>
    <cellStyle name="Euro 5" xfId="354" xr:uid="{00000000-0005-0000-0000-000064010000}"/>
    <cellStyle name="Euro 6" xfId="355" xr:uid="{00000000-0005-0000-0000-000065010000}"/>
    <cellStyle name="Euro 7" xfId="356" xr:uid="{00000000-0005-0000-0000-000066010000}"/>
    <cellStyle name="Euro 8" xfId="357" xr:uid="{00000000-0005-0000-0000-000067010000}"/>
    <cellStyle name="Euro 9" xfId="358" xr:uid="{00000000-0005-0000-0000-000068010000}"/>
    <cellStyle name="Euro_DYMO &amp; CS CENNIK 2011 POL" xfId="359" xr:uid="{00000000-0005-0000-0000-000069010000}"/>
    <cellStyle name="Explanatory Text" xfId="820" xr:uid="{00000000-0005-0000-0000-00006A010000}"/>
    <cellStyle name="F2" xfId="360" xr:uid="{00000000-0005-0000-0000-00006B010000}"/>
    <cellStyle name="F2 2" xfId="361" xr:uid="{00000000-0005-0000-0000-00006C010000}"/>
    <cellStyle name="F2 3" xfId="362" xr:uid="{00000000-0005-0000-0000-00006D010000}"/>
    <cellStyle name="F2 4" xfId="363" xr:uid="{00000000-0005-0000-0000-00006E010000}"/>
    <cellStyle name="F2 5" xfId="364" xr:uid="{00000000-0005-0000-0000-00006F010000}"/>
    <cellStyle name="F2 6" xfId="365" xr:uid="{00000000-0005-0000-0000-000070010000}"/>
    <cellStyle name="F2 7" xfId="366" xr:uid="{00000000-0005-0000-0000-000071010000}"/>
    <cellStyle name="F2 8" xfId="367" xr:uid="{00000000-0005-0000-0000-000072010000}"/>
    <cellStyle name="F2 9" xfId="368" xr:uid="{00000000-0005-0000-0000-000073010000}"/>
    <cellStyle name="F3" xfId="369" xr:uid="{00000000-0005-0000-0000-000074010000}"/>
    <cellStyle name="F3 2" xfId="370" xr:uid="{00000000-0005-0000-0000-000075010000}"/>
    <cellStyle name="F3 3" xfId="371" xr:uid="{00000000-0005-0000-0000-000076010000}"/>
    <cellStyle name="F3 4" xfId="372" xr:uid="{00000000-0005-0000-0000-000077010000}"/>
    <cellStyle name="F3 5" xfId="373" xr:uid="{00000000-0005-0000-0000-000078010000}"/>
    <cellStyle name="F3 6" xfId="374" xr:uid="{00000000-0005-0000-0000-000079010000}"/>
    <cellStyle name="F3 7" xfId="375" xr:uid="{00000000-0005-0000-0000-00007A010000}"/>
    <cellStyle name="F3 8" xfId="376" xr:uid="{00000000-0005-0000-0000-00007B010000}"/>
    <cellStyle name="F3 9" xfId="377" xr:uid="{00000000-0005-0000-0000-00007C010000}"/>
    <cellStyle name="F4" xfId="378" xr:uid="{00000000-0005-0000-0000-00007D010000}"/>
    <cellStyle name="F4 2" xfId="379" xr:uid="{00000000-0005-0000-0000-00007E010000}"/>
    <cellStyle name="F4 3" xfId="380" xr:uid="{00000000-0005-0000-0000-00007F010000}"/>
    <cellStyle name="F4 4" xfId="381" xr:uid="{00000000-0005-0000-0000-000080010000}"/>
    <cellStyle name="F4 5" xfId="382" xr:uid="{00000000-0005-0000-0000-000081010000}"/>
    <cellStyle name="F4 6" xfId="383" xr:uid="{00000000-0005-0000-0000-000082010000}"/>
    <cellStyle name="F4 7" xfId="384" xr:uid="{00000000-0005-0000-0000-000083010000}"/>
    <cellStyle name="F4 8" xfId="385" xr:uid="{00000000-0005-0000-0000-000084010000}"/>
    <cellStyle name="F4 9" xfId="386" xr:uid="{00000000-0005-0000-0000-000085010000}"/>
    <cellStyle name="F5" xfId="387" xr:uid="{00000000-0005-0000-0000-000086010000}"/>
    <cellStyle name="F5 2" xfId="388" xr:uid="{00000000-0005-0000-0000-000087010000}"/>
    <cellStyle name="F5 3" xfId="389" xr:uid="{00000000-0005-0000-0000-000088010000}"/>
    <cellStyle name="F5 4" xfId="390" xr:uid="{00000000-0005-0000-0000-000089010000}"/>
    <cellStyle name="F5 5" xfId="391" xr:uid="{00000000-0005-0000-0000-00008A010000}"/>
    <cellStyle name="F5 6" xfId="392" xr:uid="{00000000-0005-0000-0000-00008B010000}"/>
    <cellStyle name="F5 7" xfId="393" xr:uid="{00000000-0005-0000-0000-00008C010000}"/>
    <cellStyle name="F5 8" xfId="394" xr:uid="{00000000-0005-0000-0000-00008D010000}"/>
    <cellStyle name="F5 9" xfId="395" xr:uid="{00000000-0005-0000-0000-00008E010000}"/>
    <cellStyle name="F6" xfId="396" xr:uid="{00000000-0005-0000-0000-00008F010000}"/>
    <cellStyle name="F6 2" xfId="397" xr:uid="{00000000-0005-0000-0000-000090010000}"/>
    <cellStyle name="F6 3" xfId="398" xr:uid="{00000000-0005-0000-0000-000091010000}"/>
    <cellStyle name="F6 4" xfId="399" xr:uid="{00000000-0005-0000-0000-000092010000}"/>
    <cellStyle name="F6 5" xfId="400" xr:uid="{00000000-0005-0000-0000-000093010000}"/>
    <cellStyle name="F6 6" xfId="401" xr:uid="{00000000-0005-0000-0000-000094010000}"/>
    <cellStyle name="F6 7" xfId="402" xr:uid="{00000000-0005-0000-0000-000095010000}"/>
    <cellStyle name="F6 8" xfId="403" xr:uid="{00000000-0005-0000-0000-000096010000}"/>
    <cellStyle name="F6 9" xfId="404" xr:uid="{00000000-0005-0000-0000-000097010000}"/>
    <cellStyle name="F7" xfId="405" xr:uid="{00000000-0005-0000-0000-000098010000}"/>
    <cellStyle name="F7 2" xfId="406" xr:uid="{00000000-0005-0000-0000-000099010000}"/>
    <cellStyle name="F7 3" xfId="407" xr:uid="{00000000-0005-0000-0000-00009A010000}"/>
    <cellStyle name="F7 4" xfId="408" xr:uid="{00000000-0005-0000-0000-00009B010000}"/>
    <cellStyle name="F7 5" xfId="409" xr:uid="{00000000-0005-0000-0000-00009C010000}"/>
    <cellStyle name="F7 6" xfId="410" xr:uid="{00000000-0005-0000-0000-00009D010000}"/>
    <cellStyle name="F7 7" xfId="411" xr:uid="{00000000-0005-0000-0000-00009E010000}"/>
    <cellStyle name="F7 8" xfId="412" xr:uid="{00000000-0005-0000-0000-00009F010000}"/>
    <cellStyle name="F7 9" xfId="413" xr:uid="{00000000-0005-0000-0000-0000A0010000}"/>
    <cellStyle name="F8" xfId="414" xr:uid="{00000000-0005-0000-0000-0000A1010000}"/>
    <cellStyle name="F8 2" xfId="415" xr:uid="{00000000-0005-0000-0000-0000A2010000}"/>
    <cellStyle name="F8 3" xfId="416" xr:uid="{00000000-0005-0000-0000-0000A3010000}"/>
    <cellStyle name="F8 4" xfId="417" xr:uid="{00000000-0005-0000-0000-0000A4010000}"/>
    <cellStyle name="F8 5" xfId="418" xr:uid="{00000000-0005-0000-0000-0000A5010000}"/>
    <cellStyle name="F8 6" xfId="419" xr:uid="{00000000-0005-0000-0000-0000A6010000}"/>
    <cellStyle name="F8 7" xfId="420" xr:uid="{00000000-0005-0000-0000-0000A7010000}"/>
    <cellStyle name="F8 8" xfId="421" xr:uid="{00000000-0005-0000-0000-0000A8010000}"/>
    <cellStyle name="F8 9" xfId="422" xr:uid="{00000000-0005-0000-0000-0000A9010000}"/>
    <cellStyle name="Fixed" xfId="423" xr:uid="{00000000-0005-0000-0000-0000AA010000}"/>
    <cellStyle name="Grey" xfId="425" xr:uid="{00000000-0005-0000-0000-0000AC010000}"/>
    <cellStyle name="Header" xfId="426" xr:uid="{00000000-0005-0000-0000-0000AD010000}"/>
    <cellStyle name="Header1" xfId="427" xr:uid="{00000000-0005-0000-0000-0000AE010000}"/>
    <cellStyle name="Header1 2" xfId="428" xr:uid="{00000000-0005-0000-0000-0000AF010000}"/>
    <cellStyle name="Header1 3" xfId="429" xr:uid="{00000000-0005-0000-0000-0000B0010000}"/>
    <cellStyle name="Header1 4" xfId="430" xr:uid="{00000000-0005-0000-0000-0000B1010000}"/>
    <cellStyle name="Header1 5" xfId="431" xr:uid="{00000000-0005-0000-0000-0000B2010000}"/>
    <cellStyle name="Header1 6" xfId="432" xr:uid="{00000000-0005-0000-0000-0000B3010000}"/>
    <cellStyle name="Header1 7" xfId="433" xr:uid="{00000000-0005-0000-0000-0000B4010000}"/>
    <cellStyle name="Header1 8" xfId="434" xr:uid="{00000000-0005-0000-0000-0000B5010000}"/>
    <cellStyle name="Header1 9" xfId="435" xr:uid="{00000000-0005-0000-0000-0000B6010000}"/>
    <cellStyle name="Header1_DYMO &amp; CS CENNIK 2011 POL" xfId="436" xr:uid="{00000000-0005-0000-0000-0000B7010000}"/>
    <cellStyle name="Header2" xfId="437" xr:uid="{00000000-0005-0000-0000-0000B8010000}"/>
    <cellStyle name="Header2 2" xfId="438" xr:uid="{00000000-0005-0000-0000-0000B9010000}"/>
    <cellStyle name="Header2 3" xfId="439" xr:uid="{00000000-0005-0000-0000-0000BA010000}"/>
    <cellStyle name="Header2 4" xfId="440" xr:uid="{00000000-0005-0000-0000-0000BB010000}"/>
    <cellStyle name="Header2 5" xfId="441" xr:uid="{00000000-0005-0000-0000-0000BC010000}"/>
    <cellStyle name="Header2 6" xfId="442" xr:uid="{00000000-0005-0000-0000-0000BD010000}"/>
    <cellStyle name="Header2 7" xfId="443" xr:uid="{00000000-0005-0000-0000-0000BE010000}"/>
    <cellStyle name="Header2 8" xfId="444" xr:uid="{00000000-0005-0000-0000-0000BF010000}"/>
    <cellStyle name="Header2 9" xfId="445" xr:uid="{00000000-0005-0000-0000-0000C0010000}"/>
    <cellStyle name="Header2_DYMO &amp; CS CENNIK 2011 POL" xfId="446" xr:uid="{00000000-0005-0000-0000-0000C1010000}"/>
    <cellStyle name="Heading 1" xfId="518" xr:uid="{00000000-0005-0000-0000-0000C2010000}"/>
    <cellStyle name="Heading 2" xfId="521" xr:uid="{00000000-0005-0000-0000-0000C3010000}"/>
    <cellStyle name="Heading 3" xfId="524" xr:uid="{00000000-0005-0000-0000-0000C4010000}"/>
    <cellStyle name="Heading 4" xfId="527" xr:uid="{00000000-0005-0000-0000-0000C5010000}"/>
    <cellStyle name="HEADING1" xfId="447" xr:uid="{00000000-0005-0000-0000-0000C6010000}"/>
    <cellStyle name="HEADING1 2" xfId="448" xr:uid="{00000000-0005-0000-0000-0000C7010000}"/>
    <cellStyle name="HEADING1 3" xfId="449" xr:uid="{00000000-0005-0000-0000-0000C8010000}"/>
    <cellStyle name="HEADING1 4" xfId="450" xr:uid="{00000000-0005-0000-0000-0000C9010000}"/>
    <cellStyle name="HEADING1 5" xfId="451" xr:uid="{00000000-0005-0000-0000-0000CA010000}"/>
    <cellStyle name="HEADING1 6" xfId="452" xr:uid="{00000000-0005-0000-0000-0000CB010000}"/>
    <cellStyle name="HEADING1 7" xfId="453" xr:uid="{00000000-0005-0000-0000-0000CC010000}"/>
    <cellStyle name="HEADING1 8" xfId="454" xr:uid="{00000000-0005-0000-0000-0000CD010000}"/>
    <cellStyle name="HEADING1 9" xfId="455" xr:uid="{00000000-0005-0000-0000-0000CE010000}"/>
    <cellStyle name="HEADING2" xfId="456" xr:uid="{00000000-0005-0000-0000-0000CF010000}"/>
    <cellStyle name="HEADING2 2" xfId="457" xr:uid="{00000000-0005-0000-0000-0000D0010000}"/>
    <cellStyle name="HEADING2 3" xfId="458" xr:uid="{00000000-0005-0000-0000-0000D1010000}"/>
    <cellStyle name="HEADING2 4" xfId="459" xr:uid="{00000000-0005-0000-0000-0000D2010000}"/>
    <cellStyle name="HEADING2 5" xfId="460" xr:uid="{00000000-0005-0000-0000-0000D3010000}"/>
    <cellStyle name="HEADING2 6" xfId="461" xr:uid="{00000000-0005-0000-0000-0000D4010000}"/>
    <cellStyle name="HEADING2 7" xfId="462" xr:uid="{00000000-0005-0000-0000-0000D5010000}"/>
    <cellStyle name="HEADING2 8" xfId="463" xr:uid="{00000000-0005-0000-0000-0000D6010000}"/>
    <cellStyle name="HEADING2 9" xfId="464" xr:uid="{00000000-0005-0000-0000-0000D7010000}"/>
    <cellStyle name="hidden" xfId="465" xr:uid="{00000000-0005-0000-0000-0000D8010000}"/>
    <cellStyle name="HMRCalculated" xfId="466" xr:uid="{00000000-0005-0000-0000-0000D9010000}"/>
    <cellStyle name="HMRCalculated 2" xfId="467" xr:uid="{00000000-0005-0000-0000-0000DA010000}"/>
    <cellStyle name="HMRCalculated 3" xfId="468" xr:uid="{00000000-0005-0000-0000-0000DB010000}"/>
    <cellStyle name="HMRCalculated 4" xfId="469" xr:uid="{00000000-0005-0000-0000-0000DC010000}"/>
    <cellStyle name="HMRCalculated 5" xfId="470" xr:uid="{00000000-0005-0000-0000-0000DD010000}"/>
    <cellStyle name="HMRCalculated 6" xfId="471" xr:uid="{00000000-0005-0000-0000-0000DE010000}"/>
    <cellStyle name="HMRCalculated 7" xfId="472" xr:uid="{00000000-0005-0000-0000-0000DF010000}"/>
    <cellStyle name="HMRCalculated 8" xfId="473" xr:uid="{00000000-0005-0000-0000-0000E0010000}"/>
    <cellStyle name="HMRCalculated 9" xfId="474" xr:uid="{00000000-0005-0000-0000-0000E1010000}"/>
    <cellStyle name="HMRInput" xfId="475" xr:uid="{00000000-0005-0000-0000-0000E2010000}"/>
    <cellStyle name="HMRInput 2" xfId="476" xr:uid="{00000000-0005-0000-0000-0000E3010000}"/>
    <cellStyle name="HMRInput 3" xfId="477" xr:uid="{00000000-0005-0000-0000-0000E4010000}"/>
    <cellStyle name="HMRInput 4" xfId="478" xr:uid="{00000000-0005-0000-0000-0000E5010000}"/>
    <cellStyle name="HMRInput 5" xfId="479" xr:uid="{00000000-0005-0000-0000-0000E6010000}"/>
    <cellStyle name="HMRInput 6" xfId="480" xr:uid="{00000000-0005-0000-0000-0000E7010000}"/>
    <cellStyle name="HMRInput 7" xfId="481" xr:uid="{00000000-0005-0000-0000-0000E8010000}"/>
    <cellStyle name="HMRInput 8" xfId="482" xr:uid="{00000000-0005-0000-0000-0000E9010000}"/>
    <cellStyle name="HMRInput 9" xfId="483" xr:uid="{00000000-0005-0000-0000-0000EA010000}"/>
    <cellStyle name="Input [yellow]" xfId="485" xr:uid="{00000000-0005-0000-0000-0000EC010000}"/>
    <cellStyle name="Komma [0]_Map2" xfId="486" xr:uid="{00000000-0005-0000-0000-0000ED010000}"/>
    <cellStyle name="Komma_Map2" xfId="487" xr:uid="{00000000-0005-0000-0000-0000EE010000}"/>
    <cellStyle name="Komórka połączona" xfId="507" builtinId="24" customBuiltin="1"/>
    <cellStyle name="Komórka połączona 2" xfId="488" xr:uid="{00000000-0005-0000-0000-0000EF010000}"/>
    <cellStyle name="Komórka połączona 3" xfId="489" xr:uid="{00000000-0005-0000-0000-0000F0010000}"/>
    <cellStyle name="Komórka zaznaczona 2" xfId="491" xr:uid="{00000000-0005-0000-0000-0000F1010000}"/>
    <cellStyle name="Komórka zaznaczona 3" xfId="492" xr:uid="{00000000-0005-0000-0000-0000F2010000}"/>
    <cellStyle name="Lien hypertexte" xfId="493" xr:uid="{00000000-0005-0000-0000-0000F3010000}"/>
    <cellStyle name="Lien hypertexte 2" xfId="494" xr:uid="{00000000-0005-0000-0000-0000F4010000}"/>
    <cellStyle name="Lien hypertexte 3" xfId="495" xr:uid="{00000000-0005-0000-0000-0000F5010000}"/>
    <cellStyle name="Lien hypertexte 4" xfId="496" xr:uid="{00000000-0005-0000-0000-0000F6010000}"/>
    <cellStyle name="Lien hypertexte 5" xfId="497" xr:uid="{00000000-0005-0000-0000-0000F7010000}"/>
    <cellStyle name="Lien hypertexte 6" xfId="498" xr:uid="{00000000-0005-0000-0000-0000F8010000}"/>
    <cellStyle name="Lien hypertexte 7" xfId="499" xr:uid="{00000000-0005-0000-0000-0000F9010000}"/>
    <cellStyle name="Lien hypertexte 8" xfId="500" xr:uid="{00000000-0005-0000-0000-0000FA010000}"/>
    <cellStyle name="Lien hypertexte 9" xfId="501" xr:uid="{00000000-0005-0000-0000-0000FB010000}"/>
    <cellStyle name="Link Currency (0)" xfId="502" xr:uid="{00000000-0005-0000-0000-0000FC010000}"/>
    <cellStyle name="Link Currency (2)" xfId="503" xr:uid="{00000000-0005-0000-0000-0000FD010000}"/>
    <cellStyle name="Link Units (0)" xfId="504" xr:uid="{00000000-0005-0000-0000-0000FE010000}"/>
    <cellStyle name="Link Units (1)" xfId="505" xr:uid="{00000000-0005-0000-0000-0000FF010000}"/>
    <cellStyle name="Link Units (2)" xfId="506" xr:uid="{00000000-0005-0000-0000-000000020000}"/>
    <cellStyle name="Millares [0]_MAJOR ASSUMPTIONS" xfId="508" xr:uid="{00000000-0005-0000-0000-000002020000}"/>
    <cellStyle name="Millares_06E&amp;OJun'02" xfId="509" xr:uid="{00000000-0005-0000-0000-000003020000}"/>
    <cellStyle name="Milliers_24.1 SGA" xfId="510" xr:uid="{00000000-0005-0000-0000-000004020000}"/>
    <cellStyle name="Mitre" xfId="511" xr:uid="{00000000-0005-0000-0000-000005020000}"/>
    <cellStyle name="Mitre2" xfId="512" xr:uid="{00000000-0005-0000-0000-000006020000}"/>
    <cellStyle name="Moeda [0]_laroux" xfId="513" xr:uid="{00000000-0005-0000-0000-000007020000}"/>
    <cellStyle name="Moeda_laroux" xfId="514" xr:uid="{00000000-0005-0000-0000-000008020000}"/>
    <cellStyle name="Moneda [0]_MAJOR ASSUMPTIONS" xfId="515" xr:uid="{00000000-0005-0000-0000-000009020000}"/>
    <cellStyle name="Moneda_MAJOR ASSUMPTIONS" xfId="516" xr:uid="{00000000-0005-0000-0000-00000A020000}"/>
    <cellStyle name="Monétaire_May Monthly Operating Report new" xfId="517" xr:uid="{00000000-0005-0000-0000-00000B020000}"/>
    <cellStyle name="Nagłówek 1 2" xfId="519" xr:uid="{00000000-0005-0000-0000-00000C020000}"/>
    <cellStyle name="Nagłówek 1 3" xfId="520" xr:uid="{00000000-0005-0000-0000-00000D020000}"/>
    <cellStyle name="Nagłówek 2 2" xfId="522" xr:uid="{00000000-0005-0000-0000-00000E020000}"/>
    <cellStyle name="Nagłówek 2 3" xfId="523" xr:uid="{00000000-0005-0000-0000-00000F020000}"/>
    <cellStyle name="Nagłówek 3 2" xfId="525" xr:uid="{00000000-0005-0000-0000-000010020000}"/>
    <cellStyle name="Nagłówek 3 3" xfId="526" xr:uid="{00000000-0005-0000-0000-000011020000}"/>
    <cellStyle name="Nagłówek 4 2" xfId="528" xr:uid="{00000000-0005-0000-0000-000012020000}"/>
    <cellStyle name="Nagłówek 4 3" xfId="529" xr:uid="{00000000-0005-0000-0000-000013020000}"/>
    <cellStyle name="names" xfId="530" xr:uid="{00000000-0005-0000-0000-000014020000}"/>
    <cellStyle name="names 2" xfId="531" xr:uid="{00000000-0005-0000-0000-000015020000}"/>
    <cellStyle name="names 3" xfId="532" xr:uid="{00000000-0005-0000-0000-000016020000}"/>
    <cellStyle name="names 4" xfId="533" xr:uid="{00000000-0005-0000-0000-000017020000}"/>
    <cellStyle name="names 5" xfId="534" xr:uid="{00000000-0005-0000-0000-000018020000}"/>
    <cellStyle name="names 6" xfId="535" xr:uid="{00000000-0005-0000-0000-000019020000}"/>
    <cellStyle name="names 7" xfId="536" xr:uid="{00000000-0005-0000-0000-00001A020000}"/>
    <cellStyle name="names 8" xfId="537" xr:uid="{00000000-0005-0000-0000-00001B020000}"/>
    <cellStyle name="names 9" xfId="538" xr:uid="{00000000-0005-0000-0000-00001C020000}"/>
    <cellStyle name="Neutral" xfId="539" xr:uid="{00000000-0005-0000-0000-00001D020000}"/>
    <cellStyle name="Neutralne 2" xfId="540" xr:uid="{00000000-0005-0000-0000-00001E020000}"/>
    <cellStyle name="Neutralne 3" xfId="541" xr:uid="{00000000-0005-0000-0000-00001F020000}"/>
    <cellStyle name="no dec" xfId="542" xr:uid="{00000000-0005-0000-0000-000020020000}"/>
    <cellStyle name="NoFill" xfId="543" xr:uid="{00000000-0005-0000-0000-000021020000}"/>
    <cellStyle name="Non défini" xfId="544" xr:uid="{00000000-0005-0000-0000-000022020000}"/>
    <cellStyle name="Non défini 2" xfId="545" xr:uid="{00000000-0005-0000-0000-000023020000}"/>
    <cellStyle name="Non défini 3" xfId="546" xr:uid="{00000000-0005-0000-0000-000024020000}"/>
    <cellStyle name="Non défini 4" xfId="547" xr:uid="{00000000-0005-0000-0000-000025020000}"/>
    <cellStyle name="Non défini 5" xfId="548" xr:uid="{00000000-0005-0000-0000-000026020000}"/>
    <cellStyle name="Non défini 6" xfId="549" xr:uid="{00000000-0005-0000-0000-000027020000}"/>
    <cellStyle name="Non défini 7" xfId="550" xr:uid="{00000000-0005-0000-0000-000028020000}"/>
    <cellStyle name="Non défini 8" xfId="551" xr:uid="{00000000-0005-0000-0000-000029020000}"/>
    <cellStyle name="Non défini 9" xfId="552" xr:uid="{00000000-0005-0000-0000-00002A020000}"/>
    <cellStyle name="Normal - Style1" xfId="553" xr:uid="{00000000-0005-0000-0000-00002C020000}"/>
    <cellStyle name="Normal 10" xfId="554" xr:uid="{00000000-0005-0000-0000-00002D020000}"/>
    <cellStyle name="Normal 10 2" xfId="555" xr:uid="{00000000-0005-0000-0000-00002E020000}"/>
    <cellStyle name="Normal 10_Price List 4 oct (16h45)" xfId="556" xr:uid="{00000000-0005-0000-0000-00002F020000}"/>
    <cellStyle name="Normal 11" xfId="557" xr:uid="{00000000-0005-0000-0000-000030020000}"/>
    <cellStyle name="Normal 11 2" xfId="558" xr:uid="{00000000-0005-0000-0000-000031020000}"/>
    <cellStyle name="Normal 11_Price List 4 oct (16h45)" xfId="559" xr:uid="{00000000-0005-0000-0000-000032020000}"/>
    <cellStyle name="Normal 12" xfId="560" xr:uid="{00000000-0005-0000-0000-000033020000}"/>
    <cellStyle name="Normal 12 2" xfId="561" xr:uid="{00000000-0005-0000-0000-000034020000}"/>
    <cellStyle name="Normal 12_Price List 4 oct (16h45)" xfId="562" xr:uid="{00000000-0005-0000-0000-000035020000}"/>
    <cellStyle name="Normal 13" xfId="563" xr:uid="{00000000-0005-0000-0000-000036020000}"/>
    <cellStyle name="Normal 13 2" xfId="564" xr:uid="{00000000-0005-0000-0000-000037020000}"/>
    <cellStyle name="Normal 13_Price List 4 oct (16h45)" xfId="565" xr:uid="{00000000-0005-0000-0000-000038020000}"/>
    <cellStyle name="Normal 14" xfId="566" xr:uid="{00000000-0005-0000-0000-000039020000}"/>
    <cellStyle name="Normal 14 2" xfId="567" xr:uid="{00000000-0005-0000-0000-00003A020000}"/>
    <cellStyle name="Normal 14_Price List 4 oct (16h45)" xfId="568" xr:uid="{00000000-0005-0000-0000-00003B020000}"/>
    <cellStyle name="Normal 15" xfId="569" xr:uid="{00000000-0005-0000-0000-00003C020000}"/>
    <cellStyle name="Normal 15 2" xfId="570" xr:uid="{00000000-0005-0000-0000-00003D020000}"/>
    <cellStyle name="Normal 15_Price List 4 oct (16h45)" xfId="571" xr:uid="{00000000-0005-0000-0000-00003E020000}"/>
    <cellStyle name="Normal 16" xfId="572" xr:uid="{00000000-0005-0000-0000-00003F020000}"/>
    <cellStyle name="Normal 16 2" xfId="573" xr:uid="{00000000-0005-0000-0000-000040020000}"/>
    <cellStyle name="Normal 16_Price List 4 oct (16h45)" xfId="574" xr:uid="{00000000-0005-0000-0000-000041020000}"/>
    <cellStyle name="Normal 17" xfId="575" xr:uid="{00000000-0005-0000-0000-000042020000}"/>
    <cellStyle name="Normal 17 2" xfId="576" xr:uid="{00000000-0005-0000-0000-000043020000}"/>
    <cellStyle name="Normal 17_Price List 4 oct (16h45)" xfId="577" xr:uid="{00000000-0005-0000-0000-000044020000}"/>
    <cellStyle name="Normal 18" xfId="578" xr:uid="{00000000-0005-0000-0000-000045020000}"/>
    <cellStyle name="Normal 18 2" xfId="579" xr:uid="{00000000-0005-0000-0000-000046020000}"/>
    <cellStyle name="Normal 18_Price List 4 oct (16h45)" xfId="580" xr:uid="{00000000-0005-0000-0000-000047020000}"/>
    <cellStyle name="Normal 19" xfId="581" xr:uid="{00000000-0005-0000-0000-000048020000}"/>
    <cellStyle name="Normal 19 2" xfId="582" xr:uid="{00000000-0005-0000-0000-000049020000}"/>
    <cellStyle name="Normal 19_Price List 4 oct (16h45)" xfId="583" xr:uid="{00000000-0005-0000-0000-00004A020000}"/>
    <cellStyle name="Normal 2" xfId="584" xr:uid="{00000000-0005-0000-0000-00004B020000}"/>
    <cellStyle name="Normal 2 10" xfId="585" xr:uid="{00000000-0005-0000-0000-00004C020000}"/>
    <cellStyle name="Normal 2 11" xfId="586" xr:uid="{00000000-0005-0000-0000-00004D020000}"/>
    <cellStyle name="Normal 2 12" xfId="587" xr:uid="{00000000-0005-0000-0000-00004E020000}"/>
    <cellStyle name="Normal 2 13" xfId="588" xr:uid="{00000000-0005-0000-0000-00004F020000}"/>
    <cellStyle name="Normal 2 14" xfId="589" xr:uid="{00000000-0005-0000-0000-000050020000}"/>
    <cellStyle name="Normal 2 15" xfId="590" xr:uid="{00000000-0005-0000-0000-000051020000}"/>
    <cellStyle name="Normal 2 15 2" xfId="591" xr:uid="{00000000-0005-0000-0000-000052020000}"/>
    <cellStyle name="Normal 2 15_Price List 4 oct (16h45)" xfId="592" xr:uid="{00000000-0005-0000-0000-000053020000}"/>
    <cellStyle name="Normal 2 16" xfId="593" xr:uid="{00000000-0005-0000-0000-000054020000}"/>
    <cellStyle name="Normal 2 17" xfId="594" xr:uid="{00000000-0005-0000-0000-000055020000}"/>
    <cellStyle name="Normal 2 18" xfId="595" xr:uid="{00000000-0005-0000-0000-000056020000}"/>
    <cellStyle name="Normal 2 2" xfId="596" xr:uid="{00000000-0005-0000-0000-000057020000}"/>
    <cellStyle name="Normal 2 2 2" xfId="597" xr:uid="{00000000-0005-0000-0000-000058020000}"/>
    <cellStyle name="Normal 2 2 2 2 2 2 2 22" xfId="598" xr:uid="{00000000-0005-0000-0000-000059020000}"/>
    <cellStyle name="Normal 2 2 2 2 2 2 2 22 2" xfId="599" xr:uid="{00000000-0005-0000-0000-00005A020000}"/>
    <cellStyle name="Normal 2 2 2 2 2 2 2 22_Price List 4 oct (16h45)" xfId="600" xr:uid="{00000000-0005-0000-0000-00005B020000}"/>
    <cellStyle name="Normal 2 2 3" xfId="601" xr:uid="{00000000-0005-0000-0000-00005C020000}"/>
    <cellStyle name="Normal 2 2 4" xfId="602" xr:uid="{00000000-0005-0000-0000-00005D020000}"/>
    <cellStyle name="Normal 2 2 5" xfId="603" xr:uid="{00000000-0005-0000-0000-00005E020000}"/>
    <cellStyle name="Normal 2 3" xfId="604" xr:uid="{00000000-0005-0000-0000-00005F020000}"/>
    <cellStyle name="Normal 2 4" xfId="605" xr:uid="{00000000-0005-0000-0000-000060020000}"/>
    <cellStyle name="Normal 2 5" xfId="606" xr:uid="{00000000-0005-0000-0000-000061020000}"/>
    <cellStyle name="Normal 2 6" xfId="607" xr:uid="{00000000-0005-0000-0000-000062020000}"/>
    <cellStyle name="Normal 2 7" xfId="608" xr:uid="{00000000-0005-0000-0000-000063020000}"/>
    <cellStyle name="Normal 2 8" xfId="609" xr:uid="{00000000-0005-0000-0000-000064020000}"/>
    <cellStyle name="Normal 2 9" xfId="610" xr:uid="{00000000-0005-0000-0000-000065020000}"/>
    <cellStyle name="Normal 2_Price List 4 oct (16h45)" xfId="611" xr:uid="{00000000-0005-0000-0000-000066020000}"/>
    <cellStyle name="Normal 20" xfId="612" xr:uid="{00000000-0005-0000-0000-000067020000}"/>
    <cellStyle name="Normal 20 2" xfId="613" xr:uid="{00000000-0005-0000-0000-000068020000}"/>
    <cellStyle name="Normal 20_Price List 4 oct (16h45)" xfId="614" xr:uid="{00000000-0005-0000-0000-000069020000}"/>
    <cellStyle name="Normal 21" xfId="615" xr:uid="{00000000-0005-0000-0000-00006A020000}"/>
    <cellStyle name="Normal 21 2" xfId="616" xr:uid="{00000000-0005-0000-0000-00006B020000}"/>
    <cellStyle name="Normal 21_Price List 4 oct (16h45)" xfId="617" xr:uid="{00000000-0005-0000-0000-00006C020000}"/>
    <cellStyle name="Normal 22" xfId="618" xr:uid="{00000000-0005-0000-0000-00006D020000}"/>
    <cellStyle name="Normal 22 2" xfId="619" xr:uid="{00000000-0005-0000-0000-00006E020000}"/>
    <cellStyle name="Normal 22_Price List 4 oct (16h45)" xfId="620" xr:uid="{00000000-0005-0000-0000-00006F020000}"/>
    <cellStyle name="Normal 23" xfId="621" xr:uid="{00000000-0005-0000-0000-000070020000}"/>
    <cellStyle name="Normal 23 2" xfId="622" xr:uid="{00000000-0005-0000-0000-000071020000}"/>
    <cellStyle name="Normal 23_Price List 4 oct (16h45)" xfId="623" xr:uid="{00000000-0005-0000-0000-000072020000}"/>
    <cellStyle name="Normal 24" xfId="624" xr:uid="{00000000-0005-0000-0000-000073020000}"/>
    <cellStyle name="Normal 24 2" xfId="625" xr:uid="{00000000-0005-0000-0000-000074020000}"/>
    <cellStyle name="Normal 24_Price List 4 oct (16h45)" xfId="626" xr:uid="{00000000-0005-0000-0000-000075020000}"/>
    <cellStyle name="Normal 25" xfId="627" xr:uid="{00000000-0005-0000-0000-000076020000}"/>
    <cellStyle name="Normal 26" xfId="628" xr:uid="{00000000-0005-0000-0000-000077020000}"/>
    <cellStyle name="Normal 27" xfId="629" xr:uid="{00000000-0005-0000-0000-000078020000}"/>
    <cellStyle name="Normal 28" xfId="630" xr:uid="{00000000-0005-0000-0000-000079020000}"/>
    <cellStyle name="Normal 29" xfId="631" xr:uid="{00000000-0005-0000-0000-00007A020000}"/>
    <cellStyle name="Normal 29 2" xfId="632" xr:uid="{00000000-0005-0000-0000-00007B020000}"/>
    <cellStyle name="Normal 29_Price List 4 oct (16h45)" xfId="633" xr:uid="{00000000-0005-0000-0000-00007C020000}"/>
    <cellStyle name="Normal 3" xfId="634" xr:uid="{00000000-0005-0000-0000-00007D020000}"/>
    <cellStyle name="Normal 3 2" xfId="635" xr:uid="{00000000-0005-0000-0000-00007E020000}"/>
    <cellStyle name="Normal 3 2 2" xfId="636" xr:uid="{00000000-0005-0000-0000-00007F020000}"/>
    <cellStyle name="Normal 3 2_Price List 4 oct (16h45)" xfId="637" xr:uid="{00000000-0005-0000-0000-000080020000}"/>
    <cellStyle name="Normal 3 3" xfId="638" xr:uid="{00000000-0005-0000-0000-000081020000}"/>
    <cellStyle name="Normal 3_Price List 4 oct (16h45)" xfId="639" xr:uid="{00000000-0005-0000-0000-000082020000}"/>
    <cellStyle name="Normal 30" xfId="640" xr:uid="{00000000-0005-0000-0000-000083020000}"/>
    <cellStyle name="Normal 30 2" xfId="641" xr:uid="{00000000-0005-0000-0000-000084020000}"/>
    <cellStyle name="Normal 30_Price List 4 oct (16h45)" xfId="642" xr:uid="{00000000-0005-0000-0000-000085020000}"/>
    <cellStyle name="Normal 31" xfId="643" xr:uid="{00000000-0005-0000-0000-000086020000}"/>
    <cellStyle name="Normal 31 2" xfId="644" xr:uid="{00000000-0005-0000-0000-000087020000}"/>
    <cellStyle name="Normal 31_Price List 4 oct (16h45)" xfId="645" xr:uid="{00000000-0005-0000-0000-000088020000}"/>
    <cellStyle name="Normal 32" xfId="646" xr:uid="{00000000-0005-0000-0000-000089020000}"/>
    <cellStyle name="Normal 32 2" xfId="647" xr:uid="{00000000-0005-0000-0000-00008A020000}"/>
    <cellStyle name="Normal 32_Price List 4 oct (16h45)" xfId="648" xr:uid="{00000000-0005-0000-0000-00008B020000}"/>
    <cellStyle name="Normal 33" xfId="649" xr:uid="{00000000-0005-0000-0000-00008C020000}"/>
    <cellStyle name="Normal 33 2" xfId="650" xr:uid="{00000000-0005-0000-0000-00008D020000}"/>
    <cellStyle name="Normal 33_Price List 4 oct (16h45)" xfId="651" xr:uid="{00000000-0005-0000-0000-00008E020000}"/>
    <cellStyle name="Normal 34" xfId="652" xr:uid="{00000000-0005-0000-0000-00008F020000}"/>
    <cellStyle name="Normal 34 2" xfId="653" xr:uid="{00000000-0005-0000-0000-000090020000}"/>
    <cellStyle name="Normal 34_Price List 4 oct (16h45)" xfId="654" xr:uid="{00000000-0005-0000-0000-000091020000}"/>
    <cellStyle name="Normal 35" xfId="655" xr:uid="{00000000-0005-0000-0000-000092020000}"/>
    <cellStyle name="Normal 36" xfId="656" xr:uid="{00000000-0005-0000-0000-000093020000}"/>
    <cellStyle name="Normal 37" xfId="657" xr:uid="{00000000-0005-0000-0000-000094020000}"/>
    <cellStyle name="Normal 38" xfId="658" xr:uid="{00000000-0005-0000-0000-000095020000}"/>
    <cellStyle name="Normal 39" xfId="659" xr:uid="{00000000-0005-0000-0000-000096020000}"/>
    <cellStyle name="Normal 4" xfId="660" xr:uid="{00000000-0005-0000-0000-000097020000}"/>
    <cellStyle name="Normal 4 2" xfId="661" xr:uid="{00000000-0005-0000-0000-000098020000}"/>
    <cellStyle name="Normal 4 3" xfId="662" xr:uid="{00000000-0005-0000-0000-000099020000}"/>
    <cellStyle name="Normal 4_Price List 4 oct (16h45)" xfId="663" xr:uid="{00000000-0005-0000-0000-00009A020000}"/>
    <cellStyle name="Normal 40" xfId="664" xr:uid="{00000000-0005-0000-0000-00009B020000}"/>
    <cellStyle name="Normal 41" xfId="665" xr:uid="{00000000-0005-0000-0000-00009C020000}"/>
    <cellStyle name="Normal 42" xfId="666" xr:uid="{00000000-0005-0000-0000-00009D020000}"/>
    <cellStyle name="Normal 43" xfId="667" xr:uid="{00000000-0005-0000-0000-00009E020000}"/>
    <cellStyle name="Normal 44" xfId="668" xr:uid="{00000000-0005-0000-0000-00009F020000}"/>
    <cellStyle name="Normal 45" xfId="669" xr:uid="{00000000-0005-0000-0000-0000A0020000}"/>
    <cellStyle name="Normal 46" xfId="670" xr:uid="{00000000-0005-0000-0000-0000A1020000}"/>
    <cellStyle name="Normal 47" xfId="671" xr:uid="{00000000-0005-0000-0000-0000A2020000}"/>
    <cellStyle name="Normal 48" xfId="672" xr:uid="{00000000-0005-0000-0000-0000A3020000}"/>
    <cellStyle name="Normal 49" xfId="850" xr:uid="{CC0758BB-79DF-4EB0-BDA9-90FD47AC5A0D}"/>
    <cellStyle name="Normal 5" xfId="673" xr:uid="{00000000-0005-0000-0000-0000A4020000}"/>
    <cellStyle name="Normal 5 2" xfId="674" xr:uid="{00000000-0005-0000-0000-0000A5020000}"/>
    <cellStyle name="Normal 5_Price List 4 oct (16h45)" xfId="675" xr:uid="{00000000-0005-0000-0000-0000A6020000}"/>
    <cellStyle name="Normal 6" xfId="676" xr:uid="{00000000-0005-0000-0000-0000A7020000}"/>
    <cellStyle name="Normal 6 2" xfId="677" xr:uid="{00000000-0005-0000-0000-0000A8020000}"/>
    <cellStyle name="Normal 6_Price List 4 oct (16h45)" xfId="678" xr:uid="{00000000-0005-0000-0000-0000A9020000}"/>
    <cellStyle name="Normal 7" xfId="679" xr:uid="{00000000-0005-0000-0000-0000AA020000}"/>
    <cellStyle name="Normal 7 2" xfId="680" xr:uid="{00000000-0005-0000-0000-0000AB020000}"/>
    <cellStyle name="Normal 7_Price List 4 oct (16h45)" xfId="681" xr:uid="{00000000-0005-0000-0000-0000AC020000}"/>
    <cellStyle name="Normal 8" xfId="682" xr:uid="{00000000-0005-0000-0000-0000AD020000}"/>
    <cellStyle name="Normal 8 2" xfId="683" xr:uid="{00000000-0005-0000-0000-0000AE020000}"/>
    <cellStyle name="Normal 8_Price List 4 oct (16h45)" xfId="684" xr:uid="{00000000-0005-0000-0000-0000AF020000}"/>
    <cellStyle name="Normal 9" xfId="685" xr:uid="{00000000-0005-0000-0000-0000B0020000}"/>
    <cellStyle name="Normal 9 2" xfId="686" xr:uid="{00000000-0005-0000-0000-0000B1020000}"/>
    <cellStyle name="Normal 9_Price List 4 oct (16h45)" xfId="687" xr:uid="{00000000-0005-0000-0000-0000B2020000}"/>
    <cellStyle name="Normál_DYMO Cenik 2006 Sanford CZ" xfId="688" xr:uid="{00000000-0005-0000-0000-0000B3020000}"/>
    <cellStyle name="Normale_DCV al 30-09-2005" xfId="689" xr:uid="{00000000-0005-0000-0000-0000B4020000}"/>
    <cellStyle name="Normalny" xfId="0" builtinId="0"/>
    <cellStyle name="Normalny 11" xfId="849" xr:uid="{0D396AB8-ACCE-479B-9323-AABE76E6D0EE}"/>
    <cellStyle name="Normalny 2" xfId="690" xr:uid="{00000000-0005-0000-0000-0000B5020000}"/>
    <cellStyle name="Normalny 2 2" xfId="691" xr:uid="{00000000-0005-0000-0000-0000B6020000}"/>
    <cellStyle name="Normalny 2 3" xfId="692" xr:uid="{00000000-0005-0000-0000-0000B7020000}"/>
    <cellStyle name="Normalny 2_DYMO &amp; CS CENNIK 2011 POL" xfId="693" xr:uid="{00000000-0005-0000-0000-0000B8020000}"/>
    <cellStyle name="Normalny 3" xfId="694" xr:uid="{00000000-0005-0000-0000-0000B9020000}"/>
    <cellStyle name="Normalny 4" xfId="695" xr:uid="{00000000-0005-0000-0000-0000BA020000}"/>
    <cellStyle name="Normalny 5" xfId="696" xr:uid="{00000000-0005-0000-0000-0000BB020000}"/>
    <cellStyle name="Normalny 6" xfId="697" xr:uid="{00000000-0005-0000-0000-0000BC020000}"/>
    <cellStyle name="Normalny 7" xfId="698" xr:uid="{00000000-0005-0000-0000-0000BD020000}"/>
    <cellStyle name="Normalny_!ROTRING cennik 2011 2" xfId="848" xr:uid="{00000000-0005-0000-0000-0000BE020000}"/>
    <cellStyle name="Normalny_Arkusz1_!ROTRING cennik 2011" xfId="699" xr:uid="{00000000-0005-0000-0000-0000BF020000}"/>
    <cellStyle name="Note" xfId="836" xr:uid="{00000000-0005-0000-0000-0000C1020000}"/>
    <cellStyle name="Obliczenia 2" xfId="701" xr:uid="{00000000-0005-0000-0000-0000C2020000}"/>
    <cellStyle name="Obliczenia 3" xfId="702" xr:uid="{00000000-0005-0000-0000-0000C3020000}"/>
    <cellStyle name="Œ…‹æØ‚è [0.00]_laroux" xfId="703" xr:uid="{00000000-0005-0000-0000-0000C4020000}"/>
    <cellStyle name="Œ…‹æØ‚è_laroux" xfId="704" xr:uid="{00000000-0005-0000-0000-0000C5020000}"/>
    <cellStyle name="Output Amounts" xfId="706" xr:uid="{00000000-0005-0000-0000-0000C7020000}"/>
    <cellStyle name="Output Column Headings" xfId="707" xr:uid="{00000000-0005-0000-0000-0000C8020000}"/>
    <cellStyle name="Output Column Headings 2" xfId="708" xr:uid="{00000000-0005-0000-0000-0000C9020000}"/>
    <cellStyle name="Output Column Headings 3" xfId="709" xr:uid="{00000000-0005-0000-0000-0000CA020000}"/>
    <cellStyle name="Output Column Headings 4" xfId="710" xr:uid="{00000000-0005-0000-0000-0000CB020000}"/>
    <cellStyle name="Output Column Headings 5" xfId="711" xr:uid="{00000000-0005-0000-0000-0000CC020000}"/>
    <cellStyle name="Output Column Headings 6" xfId="712" xr:uid="{00000000-0005-0000-0000-0000CD020000}"/>
    <cellStyle name="Output Column Headings 7" xfId="713" xr:uid="{00000000-0005-0000-0000-0000CE020000}"/>
    <cellStyle name="Output Column Headings 8" xfId="714" xr:uid="{00000000-0005-0000-0000-0000CF020000}"/>
    <cellStyle name="Output Column Headings 9" xfId="715" xr:uid="{00000000-0005-0000-0000-0000D0020000}"/>
    <cellStyle name="Output Line Items" xfId="716" xr:uid="{00000000-0005-0000-0000-0000D1020000}"/>
    <cellStyle name="Output Line Items 2" xfId="717" xr:uid="{00000000-0005-0000-0000-0000D2020000}"/>
    <cellStyle name="Output Line Items 3" xfId="718" xr:uid="{00000000-0005-0000-0000-0000D3020000}"/>
    <cellStyle name="Output Line Items 4" xfId="719" xr:uid="{00000000-0005-0000-0000-0000D4020000}"/>
    <cellStyle name="Output Line Items 5" xfId="720" xr:uid="{00000000-0005-0000-0000-0000D5020000}"/>
    <cellStyle name="Output Line Items 6" xfId="721" xr:uid="{00000000-0005-0000-0000-0000D6020000}"/>
    <cellStyle name="Output Line Items 7" xfId="722" xr:uid="{00000000-0005-0000-0000-0000D7020000}"/>
    <cellStyle name="Output Line Items 8" xfId="723" xr:uid="{00000000-0005-0000-0000-0000D8020000}"/>
    <cellStyle name="Output Line Items 9" xfId="724" xr:uid="{00000000-0005-0000-0000-0000D9020000}"/>
    <cellStyle name="Package_numbers" xfId="725" xr:uid="{00000000-0005-0000-0000-0000DA020000}"/>
    <cellStyle name="Percent (0)" xfId="726" xr:uid="{00000000-0005-0000-0000-0000DC020000}"/>
    <cellStyle name="Percent [0]" xfId="727" xr:uid="{00000000-0005-0000-0000-0000DD020000}"/>
    <cellStyle name="Percent [00]" xfId="728" xr:uid="{00000000-0005-0000-0000-0000DE020000}"/>
    <cellStyle name="Percent [2]" xfId="729" xr:uid="{00000000-0005-0000-0000-0000DF020000}"/>
    <cellStyle name="Percent 10" xfId="730" xr:uid="{00000000-0005-0000-0000-0000E0020000}"/>
    <cellStyle name="Percent 11" xfId="731" xr:uid="{00000000-0005-0000-0000-0000E1020000}"/>
    <cellStyle name="Percent 2" xfId="732" xr:uid="{00000000-0005-0000-0000-0000E2020000}"/>
    <cellStyle name="Percent 2 2" xfId="733" xr:uid="{00000000-0005-0000-0000-0000E3020000}"/>
    <cellStyle name="Percent 2 3" xfId="734" xr:uid="{00000000-0005-0000-0000-0000E4020000}"/>
    <cellStyle name="Percent 2 4" xfId="735" xr:uid="{00000000-0005-0000-0000-0000E5020000}"/>
    <cellStyle name="Percent 2 5" xfId="736" xr:uid="{00000000-0005-0000-0000-0000E6020000}"/>
    <cellStyle name="Percent 2 6" xfId="737" xr:uid="{00000000-0005-0000-0000-0000E7020000}"/>
    <cellStyle name="Percent 2 7" xfId="738" xr:uid="{00000000-0005-0000-0000-0000E8020000}"/>
    <cellStyle name="Percent 3" xfId="739" xr:uid="{00000000-0005-0000-0000-0000E9020000}"/>
    <cellStyle name="Percent 4" xfId="740" xr:uid="{00000000-0005-0000-0000-0000EA020000}"/>
    <cellStyle name="Percent 5" xfId="741" xr:uid="{00000000-0005-0000-0000-0000EB020000}"/>
    <cellStyle name="Percent 6" xfId="742" xr:uid="{00000000-0005-0000-0000-0000EC020000}"/>
    <cellStyle name="Percent 7" xfId="743" xr:uid="{00000000-0005-0000-0000-0000ED020000}"/>
    <cellStyle name="Percent 8" xfId="744" xr:uid="{00000000-0005-0000-0000-0000EE020000}"/>
    <cellStyle name="Percent 8 2" xfId="745" xr:uid="{00000000-0005-0000-0000-0000EF020000}"/>
    <cellStyle name="Percent 9" xfId="746" xr:uid="{00000000-0005-0000-0000-0000F0020000}"/>
    <cellStyle name="PrePop Currency (0)" xfId="747" xr:uid="{00000000-0005-0000-0000-0000F1020000}"/>
    <cellStyle name="PrePop Currency (2)" xfId="748" xr:uid="{00000000-0005-0000-0000-0000F2020000}"/>
    <cellStyle name="PrePop Units (0)" xfId="749" xr:uid="{00000000-0005-0000-0000-0000F3020000}"/>
    <cellStyle name="PrePop Units (1)" xfId="750" xr:uid="{00000000-0005-0000-0000-0000F4020000}"/>
    <cellStyle name="PrePop Units (2)" xfId="751" xr:uid="{00000000-0005-0000-0000-0000F5020000}"/>
    <cellStyle name="Print_header" xfId="752" xr:uid="{00000000-0005-0000-0000-0000F6020000}"/>
    <cellStyle name="Procentowy" xfId="753" builtinId="5"/>
    <cellStyle name="Procentowy 2" xfId="754" xr:uid="{00000000-0005-0000-0000-0000F7020000}"/>
    <cellStyle name="Procentowy 2 2" xfId="755" xr:uid="{00000000-0005-0000-0000-0000F8020000}"/>
    <cellStyle name="Procentowy 2 3" xfId="756" xr:uid="{00000000-0005-0000-0000-0000F9020000}"/>
    <cellStyle name="Procentowy 3" xfId="757" xr:uid="{00000000-0005-0000-0000-0000FA020000}"/>
    <cellStyle name="Procentowy 4" xfId="758" xr:uid="{00000000-0005-0000-0000-0000FB020000}"/>
    <cellStyle name="PSChar" xfId="759" xr:uid="{00000000-0005-0000-0000-0000FC020000}"/>
    <cellStyle name="PSChar 2" xfId="760" xr:uid="{00000000-0005-0000-0000-0000FD020000}"/>
    <cellStyle name="PSChar 3" xfId="761" xr:uid="{00000000-0005-0000-0000-0000FE020000}"/>
    <cellStyle name="PSChar 4" xfId="762" xr:uid="{00000000-0005-0000-0000-0000FF020000}"/>
    <cellStyle name="PSChar 5" xfId="763" xr:uid="{00000000-0005-0000-0000-000000030000}"/>
    <cellStyle name="PSChar 6" xfId="764" xr:uid="{00000000-0005-0000-0000-000001030000}"/>
    <cellStyle name="PSChar 7" xfId="765" xr:uid="{00000000-0005-0000-0000-000002030000}"/>
    <cellStyle name="PSChar 8" xfId="766" xr:uid="{00000000-0005-0000-0000-000003030000}"/>
    <cellStyle name="PSChar 9" xfId="767" xr:uid="{00000000-0005-0000-0000-000004030000}"/>
    <cellStyle name="PSDate" xfId="768" xr:uid="{00000000-0005-0000-0000-000005030000}"/>
    <cellStyle name="PSDec" xfId="769" xr:uid="{00000000-0005-0000-0000-000006030000}"/>
    <cellStyle name="PSHeading" xfId="770" xr:uid="{00000000-0005-0000-0000-000007030000}"/>
    <cellStyle name="PSHeading 2" xfId="771" xr:uid="{00000000-0005-0000-0000-000008030000}"/>
    <cellStyle name="PSHeading 3" xfId="772" xr:uid="{00000000-0005-0000-0000-000009030000}"/>
    <cellStyle name="PSHeading 4" xfId="773" xr:uid="{00000000-0005-0000-0000-00000A030000}"/>
    <cellStyle name="PSHeading 5" xfId="774" xr:uid="{00000000-0005-0000-0000-00000B030000}"/>
    <cellStyle name="PSHeading 6" xfId="775" xr:uid="{00000000-0005-0000-0000-00000C030000}"/>
    <cellStyle name="PSHeading 7" xfId="776" xr:uid="{00000000-0005-0000-0000-00000D030000}"/>
    <cellStyle name="PSHeading 8" xfId="777" xr:uid="{00000000-0005-0000-0000-00000E030000}"/>
    <cellStyle name="PSHeading 9" xfId="778" xr:uid="{00000000-0005-0000-0000-00000F030000}"/>
    <cellStyle name="PSInt" xfId="779" xr:uid="{00000000-0005-0000-0000-000010030000}"/>
    <cellStyle name="PSSpacer" xfId="780" xr:uid="{00000000-0005-0000-0000-000011030000}"/>
    <cellStyle name="PSSpacer 2" xfId="781" xr:uid="{00000000-0005-0000-0000-000012030000}"/>
    <cellStyle name="PSSpacer 3" xfId="782" xr:uid="{00000000-0005-0000-0000-000013030000}"/>
    <cellStyle name="PSSpacer 4" xfId="783" xr:uid="{00000000-0005-0000-0000-000014030000}"/>
    <cellStyle name="PSSpacer 5" xfId="784" xr:uid="{00000000-0005-0000-0000-000015030000}"/>
    <cellStyle name="PSSpacer 6" xfId="785" xr:uid="{00000000-0005-0000-0000-000016030000}"/>
    <cellStyle name="PSSpacer 7" xfId="786" xr:uid="{00000000-0005-0000-0000-000017030000}"/>
    <cellStyle name="PSSpacer 8" xfId="787" xr:uid="{00000000-0005-0000-0000-000018030000}"/>
    <cellStyle name="PSSpacer 9" xfId="788" xr:uid="{00000000-0005-0000-0000-000019030000}"/>
    <cellStyle name="rmlegd" xfId="789" xr:uid="{00000000-0005-0000-0000-00001A030000}"/>
    <cellStyle name="rmlegd 2" xfId="790" xr:uid="{00000000-0005-0000-0000-00001B030000}"/>
    <cellStyle name="rmlegd 3" xfId="791" xr:uid="{00000000-0005-0000-0000-00001C030000}"/>
    <cellStyle name="rmlegd 4" xfId="792" xr:uid="{00000000-0005-0000-0000-00001D030000}"/>
    <cellStyle name="rmlegd 5" xfId="793" xr:uid="{00000000-0005-0000-0000-00001E030000}"/>
    <cellStyle name="rmlegd 6" xfId="794" xr:uid="{00000000-0005-0000-0000-00001F030000}"/>
    <cellStyle name="rmlegd 7" xfId="795" xr:uid="{00000000-0005-0000-0000-000020030000}"/>
    <cellStyle name="rmlegd 8" xfId="796" xr:uid="{00000000-0005-0000-0000-000021030000}"/>
    <cellStyle name="rmlegd 9" xfId="797" xr:uid="{00000000-0005-0000-0000-000022030000}"/>
    <cellStyle name="SAPOutput" xfId="798" xr:uid="{00000000-0005-0000-0000-000023030000}"/>
    <cellStyle name="SAPOutput 2" xfId="799" xr:uid="{00000000-0005-0000-0000-000024030000}"/>
    <cellStyle name="SAPOutput 3" xfId="800" xr:uid="{00000000-0005-0000-0000-000025030000}"/>
    <cellStyle name="SAPOutput 4" xfId="801" xr:uid="{00000000-0005-0000-0000-000026030000}"/>
    <cellStyle name="SAPOutput 5" xfId="802" xr:uid="{00000000-0005-0000-0000-000027030000}"/>
    <cellStyle name="SAPOutput 6" xfId="803" xr:uid="{00000000-0005-0000-0000-000028030000}"/>
    <cellStyle name="SAPOutput 7" xfId="804" xr:uid="{00000000-0005-0000-0000-000029030000}"/>
    <cellStyle name="SAPOutput 8" xfId="805" xr:uid="{00000000-0005-0000-0000-00002A030000}"/>
    <cellStyle name="SAPOutput 9" xfId="806" xr:uid="{00000000-0005-0000-0000-00002B030000}"/>
    <cellStyle name="Standard_BRIDGEA" xfId="807" xr:uid="{00000000-0005-0000-0000-00002C030000}"/>
    <cellStyle name="Style 1" xfId="808" xr:uid="{00000000-0005-0000-0000-00002D030000}"/>
    <cellStyle name="Style 1 10" xfId="809" xr:uid="{00000000-0005-0000-0000-00002E030000}"/>
    <cellStyle name="Style 1 2" xfId="810" xr:uid="{00000000-0005-0000-0000-00002F030000}"/>
    <cellStyle name="Style 1 3" xfId="811" xr:uid="{00000000-0005-0000-0000-000030030000}"/>
    <cellStyle name="Style 1 4" xfId="812" xr:uid="{00000000-0005-0000-0000-000031030000}"/>
    <cellStyle name="Style 1 5" xfId="813" xr:uid="{00000000-0005-0000-0000-000032030000}"/>
    <cellStyle name="Style 1 6" xfId="814" xr:uid="{00000000-0005-0000-0000-000033030000}"/>
    <cellStyle name="Style 1 7" xfId="815" xr:uid="{00000000-0005-0000-0000-000034030000}"/>
    <cellStyle name="Style 1 8" xfId="816" xr:uid="{00000000-0005-0000-0000-000035030000}"/>
    <cellStyle name="Style 1 9" xfId="817" xr:uid="{00000000-0005-0000-0000-000036030000}"/>
    <cellStyle name="Suma" xfId="832" builtinId="25" customBuiltin="1"/>
    <cellStyle name="Suma 2" xfId="818" xr:uid="{00000000-0005-0000-0000-000037030000}"/>
    <cellStyle name="Suma 3" xfId="819" xr:uid="{00000000-0005-0000-0000-000038030000}"/>
    <cellStyle name="Tekst objaśnienia 2" xfId="821" xr:uid="{00000000-0005-0000-0000-000039030000}"/>
    <cellStyle name="Tekst objaśnienia 3" xfId="822" xr:uid="{00000000-0005-0000-0000-00003A030000}"/>
    <cellStyle name="Tekst ostrzeżenia" xfId="843" builtinId="11" customBuiltin="1"/>
    <cellStyle name="Tekst ostrzeżenia 2" xfId="823" xr:uid="{00000000-0005-0000-0000-00003B030000}"/>
    <cellStyle name="Tekst ostrzeżenia 3" xfId="824" xr:uid="{00000000-0005-0000-0000-00003C030000}"/>
    <cellStyle name="Text" xfId="825" xr:uid="{00000000-0005-0000-0000-00003D030000}"/>
    <cellStyle name="Text Indent A" xfId="826" xr:uid="{00000000-0005-0000-0000-00003E030000}"/>
    <cellStyle name="Text Indent B" xfId="827" xr:uid="{00000000-0005-0000-0000-00003F030000}"/>
    <cellStyle name="Text Indent C" xfId="828" xr:uid="{00000000-0005-0000-0000-000040030000}"/>
    <cellStyle name="TIM_calc_Sums" xfId="829" xr:uid="{00000000-0005-0000-0000-000041030000}"/>
    <cellStyle name="Times 10pt, 0 decimal" xfId="830" xr:uid="{00000000-0005-0000-0000-000042030000}"/>
    <cellStyle name="Times 8.5pt, 0 decimal" xfId="831" xr:uid="{00000000-0005-0000-0000-000043030000}"/>
    <cellStyle name="Title" xfId="833" xr:uid="{00000000-0005-0000-0000-000044030000}"/>
    <cellStyle name="Tytuł 2" xfId="834" xr:uid="{00000000-0005-0000-0000-000046030000}"/>
    <cellStyle name="Tytuł 3" xfId="835" xr:uid="{00000000-0005-0000-0000-000047030000}"/>
    <cellStyle name="Uwaga 2" xfId="837" xr:uid="{00000000-0005-0000-0000-000048030000}"/>
    <cellStyle name="Uwaga 3" xfId="838" xr:uid="{00000000-0005-0000-0000-000049030000}"/>
    <cellStyle name="Valuta [0]_Map2" xfId="839" xr:uid="{00000000-0005-0000-0000-00004A030000}"/>
    <cellStyle name="Valuta_Map2" xfId="840" xr:uid="{00000000-0005-0000-0000-00004B030000}"/>
    <cellStyle name="Währung [0]_Administration Month" xfId="841" xr:uid="{00000000-0005-0000-0000-00004C030000}"/>
    <cellStyle name="Währung_Administration Month" xfId="842" xr:uid="{00000000-0005-0000-0000-00004D030000}"/>
    <cellStyle name="Złe 2" xfId="845" xr:uid="{00000000-0005-0000-0000-00004F030000}"/>
    <cellStyle name="Złe 3" xfId="846" xr:uid="{00000000-0005-0000-0000-000050030000}"/>
    <cellStyle name="標準_BALANCE" xfId="847" xr:uid="{00000000-0005-0000-0000-000051030000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808080"/>
      <rgbColor rgb="00969696"/>
      <rgbColor rgb="00C0C0C0"/>
      <rgbColor rgb="00FF0000"/>
      <rgbColor rgb="00FFFFFF"/>
      <rgbColor rgb="00FF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B6421"/>
      <color rgb="FF00FF00"/>
      <color rgb="FF339933"/>
      <color rgb="FF00CCFF"/>
      <color rgb="FFFF3399"/>
      <color rgb="FFCC0099"/>
      <color rgb="FFFF6A05"/>
      <color rgb="FFFF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emf"/><Relationship Id="rId63" Type="http://schemas.openxmlformats.org/officeDocument/2006/relationships/image" Target="../media/image63.png"/><Relationship Id="rId68" Type="http://schemas.openxmlformats.org/officeDocument/2006/relationships/image" Target="../media/image68.png"/><Relationship Id="rId76" Type="http://schemas.openxmlformats.org/officeDocument/2006/relationships/image" Target="../media/image76.png"/><Relationship Id="rId84" Type="http://schemas.openxmlformats.org/officeDocument/2006/relationships/image" Target="../media/image84.png"/><Relationship Id="rId89" Type="http://schemas.openxmlformats.org/officeDocument/2006/relationships/image" Target="../media/image89.png"/><Relationship Id="rId97" Type="http://schemas.openxmlformats.org/officeDocument/2006/relationships/image" Target="../media/image97.png"/><Relationship Id="rId7" Type="http://schemas.openxmlformats.org/officeDocument/2006/relationships/image" Target="../media/image7.png"/><Relationship Id="rId71" Type="http://schemas.openxmlformats.org/officeDocument/2006/relationships/image" Target="../media/image71.png"/><Relationship Id="rId92" Type="http://schemas.openxmlformats.org/officeDocument/2006/relationships/image" Target="../media/image92.png"/><Relationship Id="rId2" Type="http://schemas.openxmlformats.org/officeDocument/2006/relationships/image" Target="../media/image2.wmf"/><Relationship Id="rId16" Type="http://schemas.openxmlformats.org/officeDocument/2006/relationships/image" Target="../media/image16.jpeg"/><Relationship Id="rId29" Type="http://schemas.openxmlformats.org/officeDocument/2006/relationships/image" Target="../media/image29.emf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53" Type="http://schemas.openxmlformats.org/officeDocument/2006/relationships/image" Target="../media/image53.emf"/><Relationship Id="rId58" Type="http://schemas.openxmlformats.org/officeDocument/2006/relationships/image" Target="../media/image58.png"/><Relationship Id="rId66" Type="http://schemas.openxmlformats.org/officeDocument/2006/relationships/image" Target="../media/image66.pn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87" Type="http://schemas.openxmlformats.org/officeDocument/2006/relationships/image" Target="../media/image87.png"/><Relationship Id="rId102" Type="http://schemas.openxmlformats.org/officeDocument/2006/relationships/image" Target="../media/image102.png"/><Relationship Id="rId5" Type="http://schemas.openxmlformats.org/officeDocument/2006/relationships/image" Target="../media/image5.jpeg"/><Relationship Id="rId61" Type="http://schemas.openxmlformats.org/officeDocument/2006/relationships/image" Target="../media/image61.png"/><Relationship Id="rId82" Type="http://schemas.openxmlformats.org/officeDocument/2006/relationships/image" Target="../media/image82.jpeg"/><Relationship Id="rId90" Type="http://schemas.openxmlformats.org/officeDocument/2006/relationships/image" Target="../media/image90.png"/><Relationship Id="rId95" Type="http://schemas.openxmlformats.org/officeDocument/2006/relationships/image" Target="../media/image95.png"/><Relationship Id="rId19" Type="http://schemas.openxmlformats.org/officeDocument/2006/relationships/image" Target="../media/image1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emf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png"/><Relationship Id="rId69" Type="http://schemas.openxmlformats.org/officeDocument/2006/relationships/image" Target="../media/image69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8" Type="http://schemas.openxmlformats.org/officeDocument/2006/relationships/image" Target="../media/image8.png"/><Relationship Id="rId51" Type="http://schemas.openxmlformats.org/officeDocument/2006/relationships/image" Target="../media/image51.jpeg"/><Relationship Id="rId72" Type="http://schemas.openxmlformats.org/officeDocument/2006/relationships/image" Target="../media/image72.png"/><Relationship Id="rId80" Type="http://schemas.openxmlformats.org/officeDocument/2006/relationships/image" Target="../media/image80.jpeg"/><Relationship Id="rId85" Type="http://schemas.openxmlformats.org/officeDocument/2006/relationships/image" Target="../media/image85.png"/><Relationship Id="rId93" Type="http://schemas.openxmlformats.org/officeDocument/2006/relationships/image" Target="../media/image93.png"/><Relationship Id="rId98" Type="http://schemas.openxmlformats.org/officeDocument/2006/relationships/image" Target="../media/image98.pn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png"/><Relationship Id="rId67" Type="http://schemas.openxmlformats.org/officeDocument/2006/relationships/image" Target="../media/image67.pn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62" Type="http://schemas.openxmlformats.org/officeDocument/2006/relationships/image" Target="../media/image62.png"/><Relationship Id="rId70" Type="http://schemas.openxmlformats.org/officeDocument/2006/relationships/image" Target="../media/image70.png"/><Relationship Id="rId75" Type="http://schemas.openxmlformats.org/officeDocument/2006/relationships/image" Target="../media/image75.png"/><Relationship Id="rId83" Type="http://schemas.openxmlformats.org/officeDocument/2006/relationships/image" Target="../media/image83.png"/><Relationship Id="rId88" Type="http://schemas.openxmlformats.org/officeDocument/2006/relationships/image" Target="../media/image88.png"/><Relationship Id="rId91" Type="http://schemas.openxmlformats.org/officeDocument/2006/relationships/image" Target="../media/image91.png"/><Relationship Id="rId96" Type="http://schemas.openxmlformats.org/officeDocument/2006/relationships/image" Target="../media/image96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pn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emf"/><Relationship Id="rId60" Type="http://schemas.openxmlformats.org/officeDocument/2006/relationships/image" Target="../media/image60.png"/><Relationship Id="rId65" Type="http://schemas.openxmlformats.org/officeDocument/2006/relationships/image" Target="../media/image65.png"/><Relationship Id="rId73" Type="http://schemas.openxmlformats.org/officeDocument/2006/relationships/image" Target="../media/image73.png"/><Relationship Id="rId78" Type="http://schemas.openxmlformats.org/officeDocument/2006/relationships/image" Target="../media/image78.png"/><Relationship Id="rId81" Type="http://schemas.openxmlformats.org/officeDocument/2006/relationships/image" Target="../media/image81.jpeg"/><Relationship Id="rId86" Type="http://schemas.openxmlformats.org/officeDocument/2006/relationships/image" Target="../media/image86.png"/><Relationship Id="rId94" Type="http://schemas.openxmlformats.org/officeDocument/2006/relationships/image" Target="../media/image94.png"/><Relationship Id="rId99" Type="http://schemas.openxmlformats.org/officeDocument/2006/relationships/image" Target="../media/image99.png"/><Relationship Id="rId101" Type="http://schemas.openxmlformats.org/officeDocument/2006/relationships/image" Target="../media/image101.pn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9.png"/><Relationship Id="rId3" Type="http://schemas.openxmlformats.org/officeDocument/2006/relationships/image" Target="../media/image105.png"/><Relationship Id="rId7" Type="http://schemas.openxmlformats.org/officeDocument/2006/relationships/image" Target="../media/image52.emf"/><Relationship Id="rId2" Type="http://schemas.openxmlformats.org/officeDocument/2006/relationships/image" Target="../media/image104.jpeg"/><Relationship Id="rId1" Type="http://schemas.openxmlformats.org/officeDocument/2006/relationships/image" Target="../media/image103.jpeg"/><Relationship Id="rId6" Type="http://schemas.openxmlformats.org/officeDocument/2006/relationships/image" Target="../media/image108.jpeg"/><Relationship Id="rId5" Type="http://schemas.openxmlformats.org/officeDocument/2006/relationships/image" Target="../media/image107.png"/><Relationship Id="rId10" Type="http://schemas.openxmlformats.org/officeDocument/2006/relationships/image" Target="../media/image111.png"/><Relationship Id="rId4" Type="http://schemas.openxmlformats.org/officeDocument/2006/relationships/image" Target="../media/image106.jpeg"/><Relationship Id="rId9" Type="http://schemas.openxmlformats.org/officeDocument/2006/relationships/image" Target="../media/image1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345978</xdr:colOff>
      <xdr:row>135</xdr:row>
      <xdr:rowOff>154520</xdr:rowOff>
    </xdr:from>
    <xdr:to>
      <xdr:col>0</xdr:col>
      <xdr:colOff>2645833</xdr:colOff>
      <xdr:row>136</xdr:row>
      <xdr:rowOff>192157</xdr:rowOff>
    </xdr:to>
    <xdr:pic>
      <xdr:nvPicPr>
        <xdr:cNvPr id="142" name="Picture 141">
          <a:extLst>
            <a:ext uri="{FF2B5EF4-FFF2-40B4-BE49-F238E27FC236}">
              <a16:creationId xmlns:a16="http://schemas.microsoft.com/office/drawing/2014/main" id="{EC67ABC3-A77C-43B9-8746-59EDF43A4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367868" y="30046547"/>
          <a:ext cx="259886" cy="2303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38100</xdr:colOff>
      <xdr:row>0</xdr:row>
      <xdr:rowOff>0</xdr:rowOff>
    </xdr:from>
    <xdr:to>
      <xdr:col>1</xdr:col>
      <xdr:colOff>0</xdr:colOff>
      <xdr:row>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0"/>
          <a:ext cx="439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38100</xdr:colOff>
      <xdr:row>0</xdr:row>
      <xdr:rowOff>0</xdr:rowOff>
    </xdr:from>
    <xdr:to>
      <xdr:col>1</xdr:col>
      <xdr:colOff>0</xdr:colOff>
      <xdr:row>0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8825" y="0"/>
          <a:ext cx="439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76200</xdr:colOff>
      <xdr:row>26</xdr:row>
      <xdr:rowOff>225320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7267575" y="1636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76200</xdr:colOff>
      <xdr:row>26</xdr:row>
      <xdr:rowOff>225320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7267575" y="1636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76200</xdr:colOff>
      <xdr:row>26</xdr:row>
      <xdr:rowOff>225320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7267575" y="1636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76200</xdr:colOff>
      <xdr:row>26</xdr:row>
      <xdr:rowOff>225320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7267575" y="1636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76200</xdr:colOff>
      <xdr:row>26</xdr:row>
      <xdr:rowOff>225320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7267575" y="1636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76200</xdr:colOff>
      <xdr:row>26</xdr:row>
      <xdr:rowOff>225320</xdr:rowOff>
    </xdr:to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7267575" y="1636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76200</xdr:colOff>
      <xdr:row>26</xdr:row>
      <xdr:rowOff>225320</xdr:rowOff>
    </xdr:to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7267575" y="1636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76200</xdr:colOff>
      <xdr:row>26</xdr:row>
      <xdr:rowOff>225320</xdr:rowOff>
    </xdr:to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7267575" y="1636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76200</xdr:colOff>
      <xdr:row>26</xdr:row>
      <xdr:rowOff>225320</xdr:rowOff>
    </xdr:to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7267575" y="1636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76200</xdr:colOff>
      <xdr:row>26</xdr:row>
      <xdr:rowOff>225320</xdr:rowOff>
    </xdr:to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7267575" y="1636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76200</xdr:colOff>
      <xdr:row>26</xdr:row>
      <xdr:rowOff>225320</xdr:rowOff>
    </xdr:to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7267575" y="1636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76200</xdr:colOff>
      <xdr:row>26</xdr:row>
      <xdr:rowOff>225320</xdr:rowOff>
    </xdr:to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7267575" y="1636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76200</xdr:colOff>
      <xdr:row>26</xdr:row>
      <xdr:rowOff>225320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7267575" y="1636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76200</xdr:colOff>
      <xdr:row>26</xdr:row>
      <xdr:rowOff>225320</xdr:rowOff>
    </xdr:to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7267575" y="1636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76200</xdr:colOff>
      <xdr:row>26</xdr:row>
      <xdr:rowOff>225320</xdr:rowOff>
    </xdr:to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7267575" y="1636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0</xdr:colOff>
      <xdr:row>26</xdr:row>
      <xdr:rowOff>0</xdr:rowOff>
    </xdr:from>
    <xdr:to>
      <xdr:col>8</xdr:col>
      <xdr:colOff>76200</xdr:colOff>
      <xdr:row>26</xdr:row>
      <xdr:rowOff>225320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7267575" y="16363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3810000</xdr:colOff>
      <xdr:row>206</xdr:row>
      <xdr:rowOff>0</xdr:rowOff>
    </xdr:from>
    <xdr:to>
      <xdr:col>8</xdr:col>
      <xdr:colOff>123825</xdr:colOff>
      <xdr:row>206</xdr:row>
      <xdr:rowOff>0</xdr:rowOff>
    </xdr:to>
    <xdr:sp macro="" textlink="">
      <xdr:nvSpPr>
        <xdr:cNvPr id="22" name="Text Box 2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5800725" y="43624500"/>
          <a:ext cx="15906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ul. Gospodarcza 12</a:t>
          </a:r>
        </a:p>
        <a:p>
          <a:pPr algn="l" rtl="0">
            <a:defRPr sz="1000"/>
          </a:pPr>
          <a:r>
            <a:rPr lang="pl-PL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40-432 KATOWICE</a:t>
          </a:r>
        </a:p>
      </xdr:txBody>
    </xdr:sp>
    <xdr:clientData/>
  </xdr:twoCellAnchor>
  <xdr:twoCellAnchor editAs="oneCell">
    <xdr:from>
      <xdr:col>0</xdr:col>
      <xdr:colOff>260445</xdr:colOff>
      <xdr:row>28</xdr:row>
      <xdr:rowOff>90010</xdr:rowOff>
    </xdr:from>
    <xdr:to>
      <xdr:col>0</xdr:col>
      <xdr:colOff>2444461</xdr:colOff>
      <xdr:row>29</xdr:row>
      <xdr:rowOff>94253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255081" y="9363324"/>
          <a:ext cx="194743" cy="21840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334716</xdr:colOff>
      <xdr:row>125</xdr:row>
      <xdr:rowOff>166172</xdr:rowOff>
    </xdr:from>
    <xdr:to>
      <xdr:col>0</xdr:col>
      <xdr:colOff>2534991</xdr:colOff>
      <xdr:row>125</xdr:row>
      <xdr:rowOff>400003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716" y="27467203"/>
          <a:ext cx="2186940" cy="2433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2485159</xdr:colOff>
      <xdr:row>168</xdr:row>
      <xdr:rowOff>134428</xdr:rowOff>
    </xdr:from>
    <xdr:to>
      <xdr:col>6</xdr:col>
      <xdr:colOff>548869</xdr:colOff>
      <xdr:row>168</xdr:row>
      <xdr:rowOff>279996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1159" y="60597011"/>
          <a:ext cx="1471543" cy="145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135468</xdr:colOff>
      <xdr:row>189</xdr:row>
      <xdr:rowOff>17045</xdr:rowOff>
    </xdr:from>
    <xdr:to>
      <xdr:col>5</xdr:col>
      <xdr:colOff>739140</xdr:colOff>
      <xdr:row>189</xdr:row>
      <xdr:rowOff>476431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9868" y="51318695"/>
          <a:ext cx="607482" cy="4498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130811</xdr:colOff>
      <xdr:row>193</xdr:row>
      <xdr:rowOff>17314</xdr:rowOff>
    </xdr:from>
    <xdr:to>
      <xdr:col>5</xdr:col>
      <xdr:colOff>704475</xdr:colOff>
      <xdr:row>193</xdr:row>
      <xdr:rowOff>440055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5211" y="52690564"/>
          <a:ext cx="577474" cy="4303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76189</xdr:colOff>
      <xdr:row>201</xdr:row>
      <xdr:rowOff>32829</xdr:rowOff>
    </xdr:from>
    <xdr:to>
      <xdr:col>5</xdr:col>
      <xdr:colOff>802206</xdr:colOff>
      <xdr:row>201</xdr:row>
      <xdr:rowOff>377190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50121" y="78189784"/>
          <a:ext cx="726017" cy="3481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194733</xdr:colOff>
      <xdr:row>204</xdr:row>
      <xdr:rowOff>33869</xdr:rowOff>
    </xdr:from>
    <xdr:to>
      <xdr:col>5</xdr:col>
      <xdr:colOff>758719</xdr:colOff>
      <xdr:row>204</xdr:row>
      <xdr:rowOff>377190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68665" y="79939960"/>
          <a:ext cx="548746" cy="3471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123825</xdr:colOff>
      <xdr:row>165</xdr:row>
      <xdr:rowOff>285077</xdr:rowOff>
    </xdr:from>
    <xdr:to>
      <xdr:col>0</xdr:col>
      <xdr:colOff>2111628</xdr:colOff>
      <xdr:row>165</xdr:row>
      <xdr:rowOff>835269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91C46019-CBAA-4227-AF43-43C08B5F4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134096" y="39394106"/>
          <a:ext cx="550192" cy="1980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2541064</xdr:colOff>
      <xdr:row>166</xdr:row>
      <xdr:rowOff>20109</xdr:rowOff>
    </xdr:from>
    <xdr:to>
      <xdr:col>0</xdr:col>
      <xdr:colOff>3083677</xdr:colOff>
      <xdr:row>166</xdr:row>
      <xdr:rowOff>1031704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235A531B-2DBB-4D58-A6BD-6556AD343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837397" y="49412526"/>
          <a:ext cx="542613" cy="1015405"/>
        </a:xfrm>
        <a:prstGeom prst="rect">
          <a:avLst/>
        </a:prstGeom>
      </xdr:spPr>
    </xdr:pic>
    <xdr:clientData/>
  </xdr:twoCellAnchor>
  <xdr:twoCellAnchor editAs="oneCell">
    <xdr:from>
      <xdr:col>0</xdr:col>
      <xdr:colOff>2506979</xdr:colOff>
      <xdr:row>167</xdr:row>
      <xdr:rowOff>17992</xdr:rowOff>
    </xdr:from>
    <xdr:to>
      <xdr:col>0</xdr:col>
      <xdr:colOff>3049059</xdr:colOff>
      <xdr:row>167</xdr:row>
      <xdr:rowOff>1027642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D59E9AE1-8587-4885-B02E-25CA6BC29D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3312" y="50458159"/>
          <a:ext cx="54208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290311</xdr:colOff>
      <xdr:row>163</xdr:row>
      <xdr:rowOff>362718</xdr:rowOff>
    </xdr:from>
    <xdr:to>
      <xdr:col>0</xdr:col>
      <xdr:colOff>2422737</xdr:colOff>
      <xdr:row>163</xdr:row>
      <xdr:rowOff>1009341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A9881FB6-FE7D-4AA4-82C9-926DF27F2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40832" y="38844614"/>
          <a:ext cx="642813" cy="21438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369359</xdr:colOff>
      <xdr:row>158</xdr:row>
      <xdr:rowOff>138585</xdr:rowOff>
    </xdr:from>
    <xdr:to>
      <xdr:col>0</xdr:col>
      <xdr:colOff>2835910</xdr:colOff>
      <xdr:row>159</xdr:row>
      <xdr:rowOff>203730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ED573A3-9955-4A44-9850-B91ACB109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359" y="45170668"/>
          <a:ext cx="2466551" cy="287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404815</xdr:colOff>
      <xdr:row>160</xdr:row>
      <xdr:rowOff>132293</xdr:rowOff>
    </xdr:from>
    <xdr:to>
      <xdr:col>0</xdr:col>
      <xdr:colOff>2801438</xdr:colOff>
      <xdr:row>160</xdr:row>
      <xdr:rowOff>361262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8B361594-0D89-4E90-8DC9-4AFB26929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5" y="37988876"/>
          <a:ext cx="2387098" cy="238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410105</xdr:colOff>
      <xdr:row>161</xdr:row>
      <xdr:rowOff>129645</xdr:rowOff>
    </xdr:from>
    <xdr:to>
      <xdr:col>0</xdr:col>
      <xdr:colOff>2784580</xdr:colOff>
      <xdr:row>161</xdr:row>
      <xdr:rowOff>398862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D2636413-CBDC-47FE-9C06-73422FDE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105" y="38420145"/>
          <a:ext cx="2374475" cy="278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309562</xdr:colOff>
      <xdr:row>162</xdr:row>
      <xdr:rowOff>132293</xdr:rowOff>
    </xdr:from>
    <xdr:to>
      <xdr:col>0</xdr:col>
      <xdr:colOff>2726825</xdr:colOff>
      <xdr:row>162</xdr:row>
      <xdr:rowOff>401348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3DDED130-0C28-4EB5-8B8C-CCC3A790D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562" y="38856710"/>
          <a:ext cx="2413453" cy="2595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247650</xdr:colOff>
      <xdr:row>79</xdr:row>
      <xdr:rowOff>33013</xdr:rowOff>
    </xdr:from>
    <xdr:to>
      <xdr:col>0</xdr:col>
      <xdr:colOff>2472690</xdr:colOff>
      <xdr:row>80</xdr:row>
      <xdr:rowOff>18592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A778D2A6-D029-44E1-B913-BEF55FF19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5" y="28855663"/>
          <a:ext cx="2219325" cy="186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276225</xdr:colOff>
      <xdr:row>82</xdr:row>
      <xdr:rowOff>16571</xdr:rowOff>
    </xdr:from>
    <xdr:to>
      <xdr:col>0</xdr:col>
      <xdr:colOff>2400300</xdr:colOff>
      <xdr:row>83</xdr:row>
      <xdr:rowOff>52880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486A4FE0-F372-4F6A-BAC9-F39D83165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9277371"/>
          <a:ext cx="2124075" cy="2310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285750</xdr:colOff>
      <xdr:row>85</xdr:row>
      <xdr:rowOff>28576</xdr:rowOff>
    </xdr:from>
    <xdr:to>
      <xdr:col>0</xdr:col>
      <xdr:colOff>2453640</xdr:colOff>
      <xdr:row>86</xdr:row>
      <xdr:rowOff>51226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1E37B385-4F6E-4BFE-9C76-16D0DFC7A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29727526"/>
          <a:ext cx="2162175" cy="2167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211668</xdr:colOff>
      <xdr:row>72</xdr:row>
      <xdr:rowOff>31750</xdr:rowOff>
    </xdr:from>
    <xdr:to>
      <xdr:col>0</xdr:col>
      <xdr:colOff>2461049</xdr:colOff>
      <xdr:row>73</xdr:row>
      <xdr:rowOff>107912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2353402C-16C5-430B-96B6-EB2653C8C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001" y="28860750"/>
          <a:ext cx="2243666" cy="245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232832</xdr:colOff>
      <xdr:row>76</xdr:row>
      <xdr:rowOff>31750</xdr:rowOff>
    </xdr:from>
    <xdr:to>
      <xdr:col>0</xdr:col>
      <xdr:colOff>2441434</xdr:colOff>
      <xdr:row>76</xdr:row>
      <xdr:rowOff>184365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13E11F6C-A034-4294-8BD7-B8FF13927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165" y="29305250"/>
          <a:ext cx="2210507" cy="1545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401063</xdr:colOff>
      <xdr:row>45</xdr:row>
      <xdr:rowOff>19829</xdr:rowOff>
    </xdr:from>
    <xdr:to>
      <xdr:col>0</xdr:col>
      <xdr:colOff>2630058</xdr:colOff>
      <xdr:row>45</xdr:row>
      <xdr:rowOff>169354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C16C0D1E-FE7D-45E9-9779-4EB406F5E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734255" y="27235660"/>
          <a:ext cx="151430" cy="22289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303211</xdr:colOff>
      <xdr:row>41</xdr:row>
      <xdr:rowOff>57153</xdr:rowOff>
    </xdr:from>
    <xdr:to>
      <xdr:col>0</xdr:col>
      <xdr:colOff>2588026</xdr:colOff>
      <xdr:row>42</xdr:row>
      <xdr:rowOff>125901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9C9A576F-8737-4667-B6A1-E3E7DB0495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621304" y="17236610"/>
          <a:ext cx="239180" cy="2284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296573</xdr:colOff>
      <xdr:row>124</xdr:row>
      <xdr:rowOff>189065</xdr:rowOff>
    </xdr:from>
    <xdr:to>
      <xdr:col>0</xdr:col>
      <xdr:colOff>2537374</xdr:colOff>
      <xdr:row>124</xdr:row>
      <xdr:rowOff>418183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776CB882-CE05-43B0-AF50-725F4EB7F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573" y="27049565"/>
          <a:ext cx="2236991" cy="2291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305234</xdr:colOff>
      <xdr:row>126</xdr:row>
      <xdr:rowOff>154726</xdr:rowOff>
    </xdr:from>
    <xdr:to>
      <xdr:col>0</xdr:col>
      <xdr:colOff>2571837</xdr:colOff>
      <xdr:row>126</xdr:row>
      <xdr:rowOff>397626</xdr:rowOff>
    </xdr:to>
    <xdr:pic>
      <xdr:nvPicPr>
        <xdr:cNvPr id="137" name="Picture 136">
          <a:extLst>
            <a:ext uri="{FF2B5EF4-FFF2-40B4-BE49-F238E27FC236}">
              <a16:creationId xmlns:a16="http://schemas.microsoft.com/office/drawing/2014/main" id="{0971CCDA-BE76-42D0-9E0A-D1FB4D273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234" y="27705789"/>
          <a:ext cx="2257078" cy="2314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204354</xdr:colOff>
      <xdr:row>129</xdr:row>
      <xdr:rowOff>29360</xdr:rowOff>
    </xdr:from>
    <xdr:to>
      <xdr:col>0</xdr:col>
      <xdr:colOff>2473556</xdr:colOff>
      <xdr:row>130</xdr:row>
      <xdr:rowOff>43341</xdr:rowOff>
    </xdr:to>
    <xdr:pic>
      <xdr:nvPicPr>
        <xdr:cNvPr id="139" name="Picture 138">
          <a:extLst>
            <a:ext uri="{FF2B5EF4-FFF2-40B4-BE49-F238E27FC236}">
              <a16:creationId xmlns:a16="http://schemas.microsoft.com/office/drawing/2014/main" id="{65B8C376-FFDD-46B0-B595-7C5E99AE0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220839" y="36086292"/>
          <a:ext cx="236231" cy="22692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355021</xdr:colOff>
      <xdr:row>133</xdr:row>
      <xdr:rowOff>12989</xdr:rowOff>
    </xdr:from>
    <xdr:to>
      <xdr:col>0</xdr:col>
      <xdr:colOff>2606905</xdr:colOff>
      <xdr:row>134</xdr:row>
      <xdr:rowOff>58036</xdr:rowOff>
    </xdr:to>
    <xdr:pic>
      <xdr:nvPicPr>
        <xdr:cNvPr id="141" name="Picture 140">
          <a:extLst>
            <a:ext uri="{FF2B5EF4-FFF2-40B4-BE49-F238E27FC236}">
              <a16:creationId xmlns:a16="http://schemas.microsoft.com/office/drawing/2014/main" id="{BEF68290-ED8F-470B-8DC8-A62D2E43C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648094" y="26209066"/>
          <a:ext cx="248668" cy="2244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225137</xdr:colOff>
      <xdr:row>137</xdr:row>
      <xdr:rowOff>193195</xdr:rowOff>
    </xdr:from>
    <xdr:to>
      <xdr:col>0</xdr:col>
      <xdr:colOff>2644832</xdr:colOff>
      <xdr:row>138</xdr:row>
      <xdr:rowOff>189634</xdr:rowOff>
    </xdr:to>
    <xdr:pic>
      <xdr:nvPicPr>
        <xdr:cNvPr id="147" name="Picture 146">
          <a:extLst>
            <a:ext uri="{FF2B5EF4-FFF2-40B4-BE49-F238E27FC236}">
              <a16:creationId xmlns:a16="http://schemas.microsoft.com/office/drawing/2014/main" id="{5DF3F30A-592D-4568-80AF-E0CCAC365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546" y="23581400"/>
          <a:ext cx="2415885" cy="2155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294410</xdr:colOff>
      <xdr:row>127</xdr:row>
      <xdr:rowOff>130804</xdr:rowOff>
    </xdr:from>
    <xdr:to>
      <xdr:col>0</xdr:col>
      <xdr:colOff>2549706</xdr:colOff>
      <xdr:row>127</xdr:row>
      <xdr:rowOff>397338</xdr:rowOff>
    </xdr:to>
    <xdr:pic>
      <xdr:nvPicPr>
        <xdr:cNvPr id="150" name="Picture 149">
          <a:extLst>
            <a:ext uri="{FF2B5EF4-FFF2-40B4-BE49-F238E27FC236}">
              <a16:creationId xmlns:a16="http://schemas.microsoft.com/office/drawing/2014/main" id="{F6DA32C2-04B0-4E36-B18D-8934EFD90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8819" y="21787190"/>
          <a:ext cx="2255296" cy="258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189634</xdr:colOff>
      <xdr:row>150</xdr:row>
      <xdr:rowOff>117222</xdr:rowOff>
    </xdr:from>
    <xdr:to>
      <xdr:col>0</xdr:col>
      <xdr:colOff>2511136</xdr:colOff>
      <xdr:row>150</xdr:row>
      <xdr:rowOff>364895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3CE744F0-6BAA-4058-AD9A-480523909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522862" y="27281062"/>
          <a:ext cx="243863" cy="23215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167554</xdr:colOff>
      <xdr:row>151</xdr:row>
      <xdr:rowOff>171122</xdr:rowOff>
    </xdr:from>
    <xdr:to>
      <xdr:col>0</xdr:col>
      <xdr:colOff>2517890</xdr:colOff>
      <xdr:row>151</xdr:row>
      <xdr:rowOff>379702</xdr:rowOff>
    </xdr:to>
    <xdr:pic>
      <xdr:nvPicPr>
        <xdr:cNvPr id="153" name="Picture 152">
          <a:extLst>
            <a:ext uri="{FF2B5EF4-FFF2-40B4-BE49-F238E27FC236}">
              <a16:creationId xmlns:a16="http://schemas.microsoft.com/office/drawing/2014/main" id="{D3719E93-D498-4B0B-9C7E-6701015A6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533794" y="27743564"/>
          <a:ext cx="208580" cy="2352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179892</xdr:colOff>
      <xdr:row>152</xdr:row>
      <xdr:rowOff>171164</xdr:rowOff>
    </xdr:from>
    <xdr:to>
      <xdr:col>0</xdr:col>
      <xdr:colOff>2530402</xdr:colOff>
      <xdr:row>152</xdr:row>
      <xdr:rowOff>396847</xdr:rowOff>
    </xdr:to>
    <xdr:pic>
      <xdr:nvPicPr>
        <xdr:cNvPr id="154" name="Picture 153">
          <a:extLst>
            <a:ext uri="{FF2B5EF4-FFF2-40B4-BE49-F238E27FC236}">
              <a16:creationId xmlns:a16="http://schemas.microsoft.com/office/drawing/2014/main" id="{94C89111-871E-46FB-BC8D-9DA2B02C9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539009" y="37090641"/>
          <a:ext cx="218063" cy="2340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217777</xdr:colOff>
      <xdr:row>144</xdr:row>
      <xdr:rowOff>139513</xdr:rowOff>
    </xdr:from>
    <xdr:to>
      <xdr:col>0</xdr:col>
      <xdr:colOff>2530360</xdr:colOff>
      <xdr:row>144</xdr:row>
      <xdr:rowOff>384549</xdr:rowOff>
    </xdr:to>
    <xdr:pic>
      <xdr:nvPicPr>
        <xdr:cNvPr id="155" name="Picture 154">
          <a:extLst>
            <a:ext uri="{FF2B5EF4-FFF2-40B4-BE49-F238E27FC236}">
              <a16:creationId xmlns:a16="http://schemas.microsoft.com/office/drawing/2014/main" id="{553631BB-A2A5-41B6-B136-1E262B04D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543102" y="25544802"/>
          <a:ext cx="248846" cy="23106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178377</xdr:colOff>
      <xdr:row>145</xdr:row>
      <xdr:rowOff>155753</xdr:rowOff>
    </xdr:from>
    <xdr:to>
      <xdr:col>0</xdr:col>
      <xdr:colOff>2530359</xdr:colOff>
      <xdr:row>146</xdr:row>
      <xdr:rowOff>160481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A5462525-9431-4BB2-81DE-DC165F4F65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534336" y="25972021"/>
          <a:ext cx="226978" cy="23500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214314</xdr:colOff>
      <xdr:row>149</xdr:row>
      <xdr:rowOff>181843</xdr:rowOff>
    </xdr:from>
    <xdr:to>
      <xdr:col>0</xdr:col>
      <xdr:colOff>2552083</xdr:colOff>
      <xdr:row>149</xdr:row>
      <xdr:rowOff>403427</xdr:rowOff>
    </xdr:to>
    <xdr:pic>
      <xdr:nvPicPr>
        <xdr:cNvPr id="157" name="Picture 156">
          <a:extLst>
            <a:ext uri="{FF2B5EF4-FFF2-40B4-BE49-F238E27FC236}">
              <a16:creationId xmlns:a16="http://schemas.microsoft.com/office/drawing/2014/main" id="{4860CFBE-2AD5-46C9-A0AC-0F746096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563958" y="26887653"/>
          <a:ext cx="227299" cy="23377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180975</xdr:colOff>
      <xdr:row>147</xdr:row>
      <xdr:rowOff>112570</xdr:rowOff>
    </xdr:from>
    <xdr:to>
      <xdr:col>0</xdr:col>
      <xdr:colOff>2606786</xdr:colOff>
      <xdr:row>148</xdr:row>
      <xdr:rowOff>154940</xdr:rowOff>
    </xdr:to>
    <xdr:pic>
      <xdr:nvPicPr>
        <xdr:cNvPr id="158" name="Picture 157">
          <a:extLst>
            <a:ext uri="{FF2B5EF4-FFF2-40B4-BE49-F238E27FC236}">
              <a16:creationId xmlns:a16="http://schemas.microsoft.com/office/drawing/2014/main" id="{A8C51D55-4383-4440-B411-6AE951A3C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555979" y="26351407"/>
          <a:ext cx="258905" cy="242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333376</xdr:colOff>
      <xdr:row>48</xdr:row>
      <xdr:rowOff>183032</xdr:rowOff>
    </xdr:from>
    <xdr:to>
      <xdr:col>0</xdr:col>
      <xdr:colOff>2551636</xdr:colOff>
      <xdr:row>49</xdr:row>
      <xdr:rowOff>201506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9DA84A6A-5196-4E7E-AACA-83C1F1E70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1" y="19671182"/>
          <a:ext cx="2218260" cy="1979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333375</xdr:colOff>
      <xdr:row>55</xdr:row>
      <xdr:rowOff>37888</xdr:rowOff>
    </xdr:from>
    <xdr:to>
      <xdr:col>0</xdr:col>
      <xdr:colOff>2625090</xdr:colOff>
      <xdr:row>56</xdr:row>
      <xdr:rowOff>14568</xdr:rowOff>
    </xdr:to>
    <xdr:pic>
      <xdr:nvPicPr>
        <xdr:cNvPr id="145" name="Picture 144">
          <a:extLst>
            <a:ext uri="{FF2B5EF4-FFF2-40B4-BE49-F238E27FC236}">
              <a16:creationId xmlns:a16="http://schemas.microsoft.com/office/drawing/2014/main" id="{D767DF7F-A004-412D-93E3-55438FAC6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676294" y="20354819"/>
          <a:ext cx="190712" cy="228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352426</xdr:colOff>
      <xdr:row>52</xdr:row>
      <xdr:rowOff>1683</xdr:rowOff>
    </xdr:from>
    <xdr:to>
      <xdr:col>0</xdr:col>
      <xdr:colOff>2667000</xdr:colOff>
      <xdr:row>53</xdr:row>
      <xdr:rowOff>14808</xdr:rowOff>
    </xdr:to>
    <xdr:pic>
      <xdr:nvPicPr>
        <xdr:cNvPr id="146" name="Picture 145">
          <a:extLst>
            <a:ext uri="{FF2B5EF4-FFF2-40B4-BE49-F238E27FC236}">
              <a16:creationId xmlns:a16="http://schemas.microsoft.com/office/drawing/2014/main" id="{40F2352F-3C46-4B6F-BAB5-169E39774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1" y="20928108"/>
          <a:ext cx="2314574" cy="217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276224</xdr:colOff>
      <xdr:row>88</xdr:row>
      <xdr:rowOff>152400</xdr:rowOff>
    </xdr:from>
    <xdr:to>
      <xdr:col>0</xdr:col>
      <xdr:colOff>2397268</xdr:colOff>
      <xdr:row>89</xdr:row>
      <xdr:rowOff>77150</xdr:rowOff>
    </xdr:to>
    <xdr:pic>
      <xdr:nvPicPr>
        <xdr:cNvPr id="151" name="Picture 150">
          <a:extLst>
            <a:ext uri="{FF2B5EF4-FFF2-40B4-BE49-F238E27FC236}">
              <a16:creationId xmlns:a16="http://schemas.microsoft.com/office/drawing/2014/main" id="{ED4321EB-C4F0-43F3-98DC-36069A268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228161" y="21060338"/>
          <a:ext cx="203835" cy="21077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342899</xdr:colOff>
      <xdr:row>96</xdr:row>
      <xdr:rowOff>194401</xdr:rowOff>
    </xdr:from>
    <xdr:to>
      <xdr:col>0</xdr:col>
      <xdr:colOff>2480309</xdr:colOff>
      <xdr:row>96</xdr:row>
      <xdr:rowOff>377190</xdr:rowOff>
    </xdr:to>
    <xdr:pic>
      <xdr:nvPicPr>
        <xdr:cNvPr id="160" name="Picture 159">
          <a:extLst>
            <a:ext uri="{FF2B5EF4-FFF2-40B4-BE49-F238E27FC236}">
              <a16:creationId xmlns:a16="http://schemas.microsoft.com/office/drawing/2014/main" id="{6396D8AC-356D-4C44-A9DB-48A5D01E4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625962" y="25190813"/>
          <a:ext cx="167549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837767</xdr:colOff>
      <xdr:row>8</xdr:row>
      <xdr:rowOff>120146</xdr:rowOff>
    </xdr:from>
    <xdr:to>
      <xdr:col>0</xdr:col>
      <xdr:colOff>2854529</xdr:colOff>
      <xdr:row>8</xdr:row>
      <xdr:rowOff>358447</xdr:rowOff>
    </xdr:to>
    <xdr:pic>
      <xdr:nvPicPr>
        <xdr:cNvPr id="143" name="Picture 142">
          <a:extLst>
            <a:ext uri="{FF2B5EF4-FFF2-40B4-BE49-F238E27FC236}">
              <a16:creationId xmlns:a16="http://schemas.microsoft.com/office/drawing/2014/main" id="{8BFE7022-7832-4CDB-8169-60BF49536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2029416" y="14370903"/>
          <a:ext cx="226871" cy="2014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878464</xdr:colOff>
      <xdr:row>10</xdr:row>
      <xdr:rowOff>216020</xdr:rowOff>
    </xdr:from>
    <xdr:to>
      <xdr:col>0</xdr:col>
      <xdr:colOff>2873086</xdr:colOff>
      <xdr:row>10</xdr:row>
      <xdr:rowOff>403475</xdr:rowOff>
    </xdr:to>
    <xdr:pic>
      <xdr:nvPicPr>
        <xdr:cNvPr id="144" name="Picture 143">
          <a:extLst>
            <a:ext uri="{FF2B5EF4-FFF2-40B4-BE49-F238E27FC236}">
              <a16:creationId xmlns:a16="http://schemas.microsoft.com/office/drawing/2014/main" id="{D63C4B55-22AE-4CF7-80E4-94375F643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2075894" y="15056309"/>
          <a:ext cx="185550" cy="19850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871969</xdr:colOff>
      <xdr:row>12</xdr:row>
      <xdr:rowOff>202407</xdr:rowOff>
    </xdr:from>
    <xdr:to>
      <xdr:col>0</xdr:col>
      <xdr:colOff>2823209</xdr:colOff>
      <xdr:row>12</xdr:row>
      <xdr:rowOff>364937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88780211-89C3-449C-9F36-66AD4D2C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2063028" y="15644379"/>
          <a:ext cx="170150" cy="1956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851620</xdr:colOff>
      <xdr:row>14</xdr:row>
      <xdr:rowOff>159111</xdr:rowOff>
    </xdr:from>
    <xdr:to>
      <xdr:col>0</xdr:col>
      <xdr:colOff>2822621</xdr:colOff>
      <xdr:row>14</xdr:row>
      <xdr:rowOff>365027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A0E14D8A-917F-4807-9110-D54A1AEB3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2031818" y="16207257"/>
          <a:ext cx="207821" cy="19729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843854</xdr:colOff>
      <xdr:row>15</xdr:row>
      <xdr:rowOff>185581</xdr:rowOff>
    </xdr:from>
    <xdr:to>
      <xdr:col>0</xdr:col>
      <xdr:colOff>2803987</xdr:colOff>
      <xdr:row>15</xdr:row>
      <xdr:rowOff>396484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DA7D2AC0-A01C-41EC-BACB-30A254AC1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2022793" y="16830298"/>
          <a:ext cx="205188" cy="19677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828439</xdr:colOff>
      <xdr:row>17</xdr:row>
      <xdr:rowOff>173171</xdr:rowOff>
    </xdr:from>
    <xdr:to>
      <xdr:col>0</xdr:col>
      <xdr:colOff>2815590</xdr:colOff>
      <xdr:row>17</xdr:row>
      <xdr:rowOff>364962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48090013-D072-4D94-8CCA-42FEDAD5A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2016155" y="17404424"/>
          <a:ext cx="191791" cy="19719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784899</xdr:colOff>
      <xdr:row>18</xdr:row>
      <xdr:rowOff>192697</xdr:rowOff>
    </xdr:from>
    <xdr:to>
      <xdr:col>0</xdr:col>
      <xdr:colOff>2853690</xdr:colOff>
      <xdr:row>18</xdr:row>
      <xdr:rowOff>415806</xdr:rowOff>
    </xdr:to>
    <xdr:pic>
      <xdr:nvPicPr>
        <xdr:cNvPr id="173" name="Picture 172">
          <a:extLst>
            <a:ext uri="{FF2B5EF4-FFF2-40B4-BE49-F238E27FC236}">
              <a16:creationId xmlns:a16="http://schemas.microsoft.com/office/drawing/2014/main" id="{9BCC9BC3-2C21-490F-8A4B-8C4B97C97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2007301" y="18579889"/>
          <a:ext cx="213584" cy="20630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800099</xdr:colOff>
      <xdr:row>4</xdr:row>
      <xdr:rowOff>129761</xdr:rowOff>
    </xdr:from>
    <xdr:to>
      <xdr:col>0</xdr:col>
      <xdr:colOff>2777490</xdr:colOff>
      <xdr:row>4</xdr:row>
      <xdr:rowOff>339567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B9C62D62-1F76-409E-A013-4B928A853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980595" y="12010421"/>
          <a:ext cx="205996" cy="19716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761999</xdr:colOff>
      <xdr:row>6</xdr:row>
      <xdr:rowOff>173836</xdr:rowOff>
    </xdr:from>
    <xdr:to>
      <xdr:col>0</xdr:col>
      <xdr:colOff>2892451</xdr:colOff>
      <xdr:row>6</xdr:row>
      <xdr:rowOff>396720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7863F398-2BC4-492D-8DC2-E1F417E62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2010582" y="13772347"/>
          <a:ext cx="219074" cy="21209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1882102</xdr:colOff>
      <xdr:row>20</xdr:row>
      <xdr:rowOff>62512</xdr:rowOff>
    </xdr:from>
    <xdr:to>
      <xdr:col>0</xdr:col>
      <xdr:colOff>2819400</xdr:colOff>
      <xdr:row>22</xdr:row>
      <xdr:rowOff>205166</xdr:rowOff>
    </xdr:to>
    <xdr:pic>
      <xdr:nvPicPr>
        <xdr:cNvPr id="196" name="Picture 195">
          <a:extLst>
            <a:ext uri="{FF2B5EF4-FFF2-40B4-BE49-F238E27FC236}">
              <a16:creationId xmlns:a16="http://schemas.microsoft.com/office/drawing/2014/main" id="{0B30CB9D-DBD2-41D4-A6EB-1D194A84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2102" y="7806337"/>
          <a:ext cx="937298" cy="580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1890664</xdr:colOff>
      <xdr:row>23</xdr:row>
      <xdr:rowOff>76022</xdr:rowOff>
    </xdr:from>
    <xdr:to>
      <xdr:col>0</xdr:col>
      <xdr:colOff>2815014</xdr:colOff>
      <xdr:row>23</xdr:row>
      <xdr:rowOff>638176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E85A28F3-9CF3-4EBF-BBEA-F79F37C7A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0664" y="8477072"/>
          <a:ext cx="924350" cy="562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38367</xdr:colOff>
      <xdr:row>198</xdr:row>
      <xdr:rowOff>50914</xdr:rowOff>
    </xdr:from>
    <xdr:to>
      <xdr:col>6</xdr:col>
      <xdr:colOff>110665</xdr:colOff>
      <xdr:row>198</xdr:row>
      <xdr:rowOff>364803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21942978-7516-42E6-BA52-E558B14B1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 flipH="1">
          <a:off x="8922592" y="52083394"/>
          <a:ext cx="323414" cy="9988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1879023</xdr:colOff>
      <xdr:row>19</xdr:row>
      <xdr:rowOff>25978</xdr:rowOff>
    </xdr:from>
    <xdr:to>
      <xdr:col>0</xdr:col>
      <xdr:colOff>3046225</xdr:colOff>
      <xdr:row>19</xdr:row>
      <xdr:rowOff>605823</xdr:rowOff>
    </xdr:to>
    <xdr:pic>
      <xdr:nvPicPr>
        <xdr:cNvPr id="172" name="Picture 171">
          <a:extLst>
            <a:ext uri="{FF2B5EF4-FFF2-40B4-BE49-F238E27FC236}">
              <a16:creationId xmlns:a16="http://schemas.microsoft.com/office/drawing/2014/main" id="{F79E7C8A-AAAC-413F-8160-2897E24DE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3432" y="19794683"/>
          <a:ext cx="1167202" cy="5607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169286</xdr:colOff>
      <xdr:row>153</xdr:row>
      <xdr:rowOff>207817</xdr:rowOff>
    </xdr:from>
    <xdr:to>
      <xdr:col>0</xdr:col>
      <xdr:colOff>2478059</xdr:colOff>
      <xdr:row>153</xdr:row>
      <xdr:rowOff>454758</xdr:rowOff>
    </xdr:to>
    <xdr:pic>
      <xdr:nvPicPr>
        <xdr:cNvPr id="199" name="Picture 198">
          <a:extLst>
            <a:ext uri="{FF2B5EF4-FFF2-40B4-BE49-F238E27FC236}">
              <a16:creationId xmlns:a16="http://schemas.microsoft.com/office/drawing/2014/main" id="{AAEC285D-664F-40E1-8139-8D5FDCF60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494611" y="49685378"/>
          <a:ext cx="246941" cy="23087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147204</xdr:colOff>
      <xdr:row>153</xdr:row>
      <xdr:rowOff>449193</xdr:rowOff>
    </xdr:from>
    <xdr:to>
      <xdr:col>0</xdr:col>
      <xdr:colOff>2499186</xdr:colOff>
      <xdr:row>153</xdr:row>
      <xdr:rowOff>670456</xdr:rowOff>
    </xdr:to>
    <xdr:pic>
      <xdr:nvPicPr>
        <xdr:cNvPr id="200" name="Picture 199">
          <a:extLst>
            <a:ext uri="{FF2B5EF4-FFF2-40B4-BE49-F238E27FC236}">
              <a16:creationId xmlns:a16="http://schemas.microsoft.com/office/drawing/2014/main" id="{CD9EB6F1-30A2-4FFC-8581-CA8525B59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502210" y="49897073"/>
          <a:ext cx="226978" cy="23481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141144</xdr:colOff>
      <xdr:row>153</xdr:row>
      <xdr:rowOff>670983</xdr:rowOff>
    </xdr:from>
    <xdr:to>
      <xdr:col>0</xdr:col>
      <xdr:colOff>2511136</xdr:colOff>
      <xdr:row>153</xdr:row>
      <xdr:rowOff>930405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314A6221-A445-4E32-AFC5-52F43CD01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492743" y="50122270"/>
          <a:ext cx="255612" cy="2369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617220</xdr:colOff>
      <xdr:row>0</xdr:row>
      <xdr:rowOff>60960</xdr:rowOff>
    </xdr:from>
    <xdr:ext cx="1155519" cy="639823"/>
    <xdr:pic>
      <xdr:nvPicPr>
        <xdr:cNvPr id="194" name="Obraz 110">
          <a:extLst>
            <a:ext uri="{FF2B5EF4-FFF2-40B4-BE49-F238E27FC236}">
              <a16:creationId xmlns:a16="http://schemas.microsoft.com/office/drawing/2014/main" id="{3BE3E29C-B24F-449F-9980-C055038A7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82053" y="60960"/>
          <a:ext cx="1155519" cy="639823"/>
        </a:xfrm>
        <a:prstGeom prst="rect">
          <a:avLst/>
        </a:prstGeom>
      </xdr:spPr>
    </xdr:pic>
    <xdr:clientData/>
  </xdr:oneCellAnchor>
  <xdr:twoCellAnchor editAs="oneCell">
    <xdr:from>
      <xdr:col>0</xdr:col>
      <xdr:colOff>147205</xdr:colOff>
      <xdr:row>58</xdr:row>
      <xdr:rowOff>151770</xdr:rowOff>
    </xdr:from>
    <xdr:to>
      <xdr:col>0</xdr:col>
      <xdr:colOff>2549583</xdr:colOff>
      <xdr:row>58</xdr:row>
      <xdr:rowOff>415337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978BA6-D2D9-43E7-A379-7AC1108D4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47205" y="18257929"/>
          <a:ext cx="2398568" cy="261662"/>
        </a:xfrm>
        <a:prstGeom prst="rect">
          <a:avLst/>
        </a:prstGeom>
      </xdr:spPr>
    </xdr:pic>
    <xdr:clientData/>
  </xdr:twoCellAnchor>
  <xdr:twoCellAnchor editAs="oneCell">
    <xdr:from>
      <xdr:col>0</xdr:col>
      <xdr:colOff>129886</xdr:colOff>
      <xdr:row>59</xdr:row>
      <xdr:rowOff>188414</xdr:rowOff>
    </xdr:from>
    <xdr:to>
      <xdr:col>0</xdr:col>
      <xdr:colOff>2549584</xdr:colOff>
      <xdr:row>59</xdr:row>
      <xdr:rowOff>403044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17BB732E-9C50-45BF-A524-A4E8EC968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29886" y="18736187"/>
          <a:ext cx="2415888" cy="218218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209551</xdr:colOff>
      <xdr:row>91</xdr:row>
      <xdr:rowOff>180975</xdr:rowOff>
    </xdr:from>
    <xdr:to>
      <xdr:col>0</xdr:col>
      <xdr:colOff>2454032</xdr:colOff>
      <xdr:row>91</xdr:row>
      <xdr:rowOff>382782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BE175C5-DB2A-4AD0-AB10-76BF7A24F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5400000">
          <a:off x="1229935" y="21458616"/>
          <a:ext cx="201807" cy="2242576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190499</xdr:colOff>
      <xdr:row>94</xdr:row>
      <xdr:rowOff>165676</xdr:rowOff>
    </xdr:from>
    <xdr:to>
      <xdr:col>0</xdr:col>
      <xdr:colOff>2396518</xdr:colOff>
      <xdr:row>94</xdr:row>
      <xdr:rowOff>378039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2A2B982F-540E-4608-BC93-1B4E63A005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5400000">
          <a:off x="1185422" y="22345078"/>
          <a:ext cx="208553" cy="2198399"/>
        </a:xfrm>
        <a:prstGeom prst="rect">
          <a:avLst/>
        </a:prstGeom>
      </xdr:spPr>
    </xdr:pic>
    <xdr:clientData/>
  </xdr:twoCellAnchor>
  <xdr:twoCellAnchor editAs="oneCell">
    <xdr:from>
      <xdr:col>0</xdr:col>
      <xdr:colOff>238135</xdr:colOff>
      <xdr:row>93</xdr:row>
      <xdr:rowOff>137931</xdr:rowOff>
    </xdr:from>
    <xdr:to>
      <xdr:col>0</xdr:col>
      <xdr:colOff>2399730</xdr:colOff>
      <xdr:row>93</xdr:row>
      <xdr:rowOff>346225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92C4DF6-E6F9-437D-8007-D461C84D2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5400000">
          <a:off x="1210976" y="21901265"/>
          <a:ext cx="215914" cy="2161595"/>
        </a:xfrm>
        <a:prstGeom prst="rect">
          <a:avLst/>
        </a:prstGeom>
      </xdr:spPr>
    </xdr:pic>
    <xdr:clientData/>
  </xdr:twoCellAnchor>
  <xdr:twoCellAnchor editAs="oneCell">
    <xdr:from>
      <xdr:col>0</xdr:col>
      <xdr:colOff>219075</xdr:colOff>
      <xdr:row>32</xdr:row>
      <xdr:rowOff>163496</xdr:rowOff>
    </xdr:from>
    <xdr:to>
      <xdr:col>0</xdr:col>
      <xdr:colOff>2537407</xdr:colOff>
      <xdr:row>33</xdr:row>
      <xdr:rowOff>166494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E90BB3A1-75E4-44FA-84A6-0978DABD57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19075" y="13269896"/>
          <a:ext cx="2310712" cy="201117"/>
        </a:xfrm>
        <a:prstGeom prst="rect">
          <a:avLst/>
        </a:prstGeom>
      </xdr:spPr>
    </xdr:pic>
    <xdr:clientData/>
  </xdr:twoCellAnchor>
  <xdr:twoCellAnchor editAs="oneCell">
    <xdr:from>
      <xdr:col>0</xdr:col>
      <xdr:colOff>876300</xdr:colOff>
      <xdr:row>37</xdr:row>
      <xdr:rowOff>27358</xdr:rowOff>
    </xdr:from>
    <xdr:to>
      <xdr:col>0</xdr:col>
      <xdr:colOff>2702060</xdr:colOff>
      <xdr:row>38</xdr:row>
      <xdr:rowOff>535359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D016400E-3FBC-4488-BF23-924F5B56C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876300" y="14400583"/>
          <a:ext cx="1820045" cy="1097056"/>
        </a:xfrm>
        <a:prstGeom prst="rect">
          <a:avLst/>
        </a:prstGeom>
      </xdr:spPr>
    </xdr:pic>
    <xdr:clientData/>
  </xdr:twoCellAnchor>
  <xdr:oneCellAnchor>
    <xdr:from>
      <xdr:col>0</xdr:col>
      <xdr:colOff>247370</xdr:colOff>
      <xdr:row>35</xdr:row>
      <xdr:rowOff>28576</xdr:rowOff>
    </xdr:from>
    <xdr:ext cx="2340758" cy="247961"/>
    <xdr:pic>
      <xdr:nvPicPr>
        <xdr:cNvPr id="159" name="Picture 158">
          <a:extLst>
            <a:ext uri="{FF2B5EF4-FFF2-40B4-BE49-F238E27FC236}">
              <a16:creationId xmlns:a16="http://schemas.microsoft.com/office/drawing/2014/main" id="{F898A5BA-AD6A-443E-B671-C328ED338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5400000">
          <a:off x="1293768" y="12688653"/>
          <a:ext cx="247961" cy="2340758"/>
        </a:xfrm>
        <a:prstGeom prst="rect">
          <a:avLst/>
        </a:prstGeom>
      </xdr:spPr>
    </xdr:pic>
    <xdr:clientData/>
  </xdr:oneCellAnchor>
  <xdr:twoCellAnchor editAs="oneCell">
    <xdr:from>
      <xdr:col>0</xdr:col>
      <xdr:colOff>185207</xdr:colOff>
      <xdr:row>123</xdr:row>
      <xdr:rowOff>173812</xdr:rowOff>
    </xdr:from>
    <xdr:to>
      <xdr:col>0</xdr:col>
      <xdr:colOff>2524124</xdr:colOff>
      <xdr:row>123</xdr:row>
      <xdr:rowOff>447675</xdr:rowOff>
    </xdr:to>
    <xdr:pic>
      <xdr:nvPicPr>
        <xdr:cNvPr id="24" name="Obraz 23">
          <a:extLst>
            <a:ext uri="{FF2B5EF4-FFF2-40B4-BE49-F238E27FC236}">
              <a16:creationId xmlns:a16="http://schemas.microsoft.com/office/drawing/2014/main" id="{CEF427BA-4A81-42D6-B0A7-E78F21D5CD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5400000">
          <a:off x="1217734" y="28468760"/>
          <a:ext cx="273863" cy="2338917"/>
        </a:xfrm>
        <a:prstGeom prst="rect">
          <a:avLst/>
        </a:prstGeom>
      </xdr:spPr>
    </xdr:pic>
    <xdr:clientData/>
  </xdr:twoCellAnchor>
  <xdr:twoCellAnchor editAs="oneCell">
    <xdr:from>
      <xdr:col>0</xdr:col>
      <xdr:colOff>238988</xdr:colOff>
      <xdr:row>121</xdr:row>
      <xdr:rowOff>119860</xdr:rowOff>
    </xdr:from>
    <xdr:to>
      <xdr:col>0</xdr:col>
      <xdr:colOff>2562225</xdr:colOff>
      <xdr:row>122</xdr:row>
      <xdr:rowOff>153491</xdr:rowOff>
    </xdr:to>
    <xdr:pic>
      <xdr:nvPicPr>
        <xdr:cNvPr id="27" name="Obraz 26">
          <a:extLst>
            <a:ext uri="{FF2B5EF4-FFF2-40B4-BE49-F238E27FC236}">
              <a16:creationId xmlns:a16="http://schemas.microsoft.com/office/drawing/2014/main" id="{47F736BE-F4D1-4A8B-8E3B-437ADFA2AB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5400000">
          <a:off x="1269491" y="27959632"/>
          <a:ext cx="262232" cy="2323237"/>
        </a:xfrm>
        <a:prstGeom prst="rect">
          <a:avLst/>
        </a:prstGeom>
      </xdr:spPr>
    </xdr:pic>
    <xdr:clientData/>
  </xdr:twoCellAnchor>
  <xdr:twoCellAnchor editAs="oneCell">
    <xdr:from>
      <xdr:col>0</xdr:col>
      <xdr:colOff>299807</xdr:colOff>
      <xdr:row>115</xdr:row>
      <xdr:rowOff>224163</xdr:rowOff>
    </xdr:from>
    <xdr:to>
      <xdr:col>0</xdr:col>
      <xdr:colOff>2614499</xdr:colOff>
      <xdr:row>117</xdr:row>
      <xdr:rowOff>5493</xdr:rowOff>
    </xdr:to>
    <xdr:pic>
      <xdr:nvPicPr>
        <xdr:cNvPr id="31" name="Obraz 30">
          <a:extLst>
            <a:ext uri="{FF2B5EF4-FFF2-40B4-BE49-F238E27FC236}">
              <a16:creationId xmlns:a16="http://schemas.microsoft.com/office/drawing/2014/main" id="{DCFF2E25-54C4-4B39-9CD0-69782C9997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5400000">
          <a:off x="1337888" y="26684757"/>
          <a:ext cx="238530" cy="2314692"/>
        </a:xfrm>
        <a:prstGeom prst="rect">
          <a:avLst/>
        </a:prstGeom>
      </xdr:spPr>
    </xdr:pic>
    <xdr:clientData/>
  </xdr:twoCellAnchor>
  <xdr:twoCellAnchor editAs="oneCell">
    <xdr:from>
      <xdr:col>0</xdr:col>
      <xdr:colOff>278342</xdr:colOff>
      <xdr:row>118</xdr:row>
      <xdr:rowOff>212855</xdr:rowOff>
    </xdr:from>
    <xdr:to>
      <xdr:col>0</xdr:col>
      <xdr:colOff>2597230</xdr:colOff>
      <xdr:row>120</xdr:row>
      <xdr:rowOff>426</xdr:rowOff>
    </xdr:to>
    <xdr:pic>
      <xdr:nvPicPr>
        <xdr:cNvPr id="32" name="Obraz 31">
          <a:extLst>
            <a:ext uri="{FF2B5EF4-FFF2-40B4-BE49-F238E27FC236}">
              <a16:creationId xmlns:a16="http://schemas.microsoft.com/office/drawing/2014/main" id="{924D8BB3-E866-4EE8-AF29-41145B1F1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5400000">
          <a:off x="1315400" y="27360272"/>
          <a:ext cx="244771" cy="2318888"/>
        </a:xfrm>
        <a:prstGeom prst="rect">
          <a:avLst/>
        </a:prstGeom>
      </xdr:spPr>
    </xdr:pic>
    <xdr:clientData/>
  </xdr:twoCellAnchor>
  <xdr:twoCellAnchor editAs="oneCell">
    <xdr:from>
      <xdr:col>5</xdr:col>
      <xdr:colOff>134939</xdr:colOff>
      <xdr:row>187</xdr:row>
      <xdr:rowOff>15558</xdr:rowOff>
    </xdr:from>
    <xdr:to>
      <xdr:col>5</xdr:col>
      <xdr:colOff>745483</xdr:colOff>
      <xdr:row>187</xdr:row>
      <xdr:rowOff>457200</xdr:rowOff>
    </xdr:to>
    <xdr:pic>
      <xdr:nvPicPr>
        <xdr:cNvPr id="46" name="Obraz 45">
          <a:extLst>
            <a:ext uri="{FF2B5EF4-FFF2-40B4-BE49-F238E27FC236}">
              <a16:creationId xmlns:a16="http://schemas.microsoft.com/office/drawing/2014/main" id="{A3592F71-A685-4597-85E3-872CB7FCC4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8669339" y="50698083"/>
          <a:ext cx="614354" cy="441642"/>
        </a:xfrm>
        <a:prstGeom prst="rect">
          <a:avLst/>
        </a:prstGeom>
      </xdr:spPr>
    </xdr:pic>
    <xdr:clientData/>
  </xdr:twoCellAnchor>
  <xdr:twoCellAnchor editAs="oneCell">
    <xdr:from>
      <xdr:col>5</xdr:col>
      <xdr:colOff>133860</xdr:colOff>
      <xdr:row>196</xdr:row>
      <xdr:rowOff>15413</xdr:rowOff>
    </xdr:from>
    <xdr:to>
      <xdr:col>5</xdr:col>
      <xdr:colOff>781051</xdr:colOff>
      <xdr:row>196</xdr:row>
      <xdr:rowOff>478405</xdr:rowOff>
    </xdr:to>
    <xdr:pic>
      <xdr:nvPicPr>
        <xdr:cNvPr id="47" name="Obraz 46">
          <a:extLst>
            <a:ext uri="{FF2B5EF4-FFF2-40B4-BE49-F238E27FC236}">
              <a16:creationId xmlns:a16="http://schemas.microsoft.com/office/drawing/2014/main" id="{D8ACA587-FD6B-4001-A903-36525AE41E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8668260" y="53441138"/>
          <a:ext cx="637666" cy="466802"/>
        </a:xfrm>
        <a:prstGeom prst="rect">
          <a:avLst/>
        </a:prstGeom>
      </xdr:spPr>
    </xdr:pic>
    <xdr:clientData/>
  </xdr:twoCellAnchor>
  <xdr:twoCellAnchor editAs="oneCell">
    <xdr:from>
      <xdr:col>5</xdr:col>
      <xdr:colOff>229535</xdr:colOff>
      <xdr:row>191</xdr:row>
      <xdr:rowOff>12141</xdr:rowOff>
    </xdr:from>
    <xdr:to>
      <xdr:col>5</xdr:col>
      <xdr:colOff>554355</xdr:colOff>
      <xdr:row>191</xdr:row>
      <xdr:rowOff>473252</xdr:rowOff>
    </xdr:to>
    <xdr:pic>
      <xdr:nvPicPr>
        <xdr:cNvPr id="49" name="Obraz 48">
          <a:extLst>
            <a:ext uri="{FF2B5EF4-FFF2-40B4-BE49-F238E27FC236}">
              <a16:creationId xmlns:a16="http://schemas.microsoft.com/office/drawing/2014/main" id="{611EFD81-C709-49D0-BD3C-514C57C51F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8763935" y="52066266"/>
          <a:ext cx="332440" cy="464921"/>
        </a:xfrm>
        <a:prstGeom prst="rect">
          <a:avLst/>
        </a:prstGeom>
      </xdr:spPr>
    </xdr:pic>
    <xdr:clientData/>
  </xdr:twoCellAnchor>
  <xdr:oneCellAnchor>
    <xdr:from>
      <xdr:col>5</xdr:col>
      <xdr:colOff>358870</xdr:colOff>
      <xdr:row>182</xdr:row>
      <xdr:rowOff>118385</xdr:rowOff>
    </xdr:from>
    <xdr:ext cx="542393" cy="240697"/>
    <xdr:pic>
      <xdr:nvPicPr>
        <xdr:cNvPr id="123" name="Picture 167">
          <a:extLst>
            <a:ext uri="{FF2B5EF4-FFF2-40B4-BE49-F238E27FC236}">
              <a16:creationId xmlns:a16="http://schemas.microsoft.com/office/drawing/2014/main" id="{E99C472B-ECA2-471C-BED0-7FBF62138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54870" y="53024468"/>
          <a:ext cx="542393" cy="2406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123825</xdr:colOff>
      <xdr:row>0</xdr:row>
      <xdr:rowOff>66675</xdr:rowOff>
    </xdr:from>
    <xdr:to>
      <xdr:col>0</xdr:col>
      <xdr:colOff>1885950</xdr:colOff>
      <xdr:row>1</xdr:row>
      <xdr:rowOff>624849</xdr:rowOff>
    </xdr:to>
    <xdr:pic>
      <xdr:nvPicPr>
        <xdr:cNvPr id="26" name="Obraz 25">
          <a:extLst>
            <a:ext uri="{FF2B5EF4-FFF2-40B4-BE49-F238E27FC236}">
              <a16:creationId xmlns:a16="http://schemas.microsoft.com/office/drawing/2014/main" id="{6DEF73A0-552A-8E81-3C56-2EE053D5E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123825" y="66675"/>
          <a:ext cx="1762125" cy="720099"/>
        </a:xfrm>
        <a:prstGeom prst="rect">
          <a:avLst/>
        </a:prstGeom>
      </xdr:spPr>
    </xdr:pic>
    <xdr:clientData/>
  </xdr:twoCellAnchor>
  <xdr:twoCellAnchor editAs="oneCell">
    <xdr:from>
      <xdr:col>0</xdr:col>
      <xdr:colOff>292101</xdr:colOff>
      <xdr:row>98</xdr:row>
      <xdr:rowOff>187325</xdr:rowOff>
    </xdr:from>
    <xdr:to>
      <xdr:col>0</xdr:col>
      <xdr:colOff>2606675</xdr:colOff>
      <xdr:row>99</xdr:row>
      <xdr:rowOff>219448</xdr:rowOff>
    </xdr:to>
    <xdr:pic>
      <xdr:nvPicPr>
        <xdr:cNvPr id="36" name="Obraz 35">
          <a:extLst>
            <a:ext uri="{FF2B5EF4-FFF2-40B4-BE49-F238E27FC236}">
              <a16:creationId xmlns:a16="http://schemas.microsoft.com/office/drawing/2014/main" id="{B6AEBF31-25B1-75AE-4EF6-1170C78F41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292101" y="29122158"/>
          <a:ext cx="2314574" cy="264956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101</xdr:row>
      <xdr:rowOff>114301</xdr:rowOff>
    </xdr:from>
    <xdr:to>
      <xdr:col>0</xdr:col>
      <xdr:colOff>2563767</xdr:colOff>
      <xdr:row>102</xdr:row>
      <xdr:rowOff>133121</xdr:rowOff>
    </xdr:to>
    <xdr:pic>
      <xdr:nvPicPr>
        <xdr:cNvPr id="43" name="Obraz 42">
          <a:extLst>
            <a:ext uri="{FF2B5EF4-FFF2-40B4-BE49-F238E27FC236}">
              <a16:creationId xmlns:a16="http://schemas.microsoft.com/office/drawing/2014/main" id="{D86028B4-F8D0-2236-C592-7BC2069B0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257175" y="29514801"/>
          <a:ext cx="2306592" cy="251653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257176</xdr:colOff>
      <xdr:row>103</xdr:row>
      <xdr:rowOff>133350</xdr:rowOff>
    </xdr:from>
    <xdr:to>
      <xdr:col>0</xdr:col>
      <xdr:colOff>2571750</xdr:colOff>
      <xdr:row>104</xdr:row>
      <xdr:rowOff>178774</xdr:rowOff>
    </xdr:to>
    <xdr:pic>
      <xdr:nvPicPr>
        <xdr:cNvPr id="45" name="Obraz 44">
          <a:extLst>
            <a:ext uri="{FF2B5EF4-FFF2-40B4-BE49-F238E27FC236}">
              <a16:creationId xmlns:a16="http://schemas.microsoft.com/office/drawing/2014/main" id="{62508B0D-9D4F-3220-FA53-186806924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257176" y="28470225"/>
          <a:ext cx="2314574" cy="274024"/>
        </a:xfrm>
        <a:prstGeom prst="rect">
          <a:avLst/>
        </a:prstGeom>
      </xdr:spPr>
    </xdr:pic>
    <xdr:clientData/>
  </xdr:twoCellAnchor>
  <xdr:twoCellAnchor editAs="oneCell">
    <xdr:from>
      <xdr:col>0</xdr:col>
      <xdr:colOff>322706</xdr:colOff>
      <xdr:row>114</xdr:row>
      <xdr:rowOff>169186</xdr:rowOff>
    </xdr:from>
    <xdr:to>
      <xdr:col>0</xdr:col>
      <xdr:colOff>2663489</xdr:colOff>
      <xdr:row>114</xdr:row>
      <xdr:rowOff>425923</xdr:rowOff>
    </xdr:to>
    <xdr:pic>
      <xdr:nvPicPr>
        <xdr:cNvPr id="55" name="Picture 10">
          <a:extLst>
            <a:ext uri="{FF2B5EF4-FFF2-40B4-BE49-F238E27FC236}">
              <a16:creationId xmlns:a16="http://schemas.microsoft.com/office/drawing/2014/main" id="{91384380-D468-B9F5-8265-F03CA6E1C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364729" y="29826238"/>
          <a:ext cx="256737" cy="2340783"/>
        </a:xfrm>
        <a:prstGeom prst="rect">
          <a:avLst/>
        </a:prstGeom>
      </xdr:spPr>
    </xdr:pic>
    <xdr:clientData/>
  </xdr:twoCellAnchor>
  <xdr:twoCellAnchor editAs="oneCell">
    <xdr:from>
      <xdr:col>0</xdr:col>
      <xdr:colOff>304798</xdr:colOff>
      <xdr:row>110</xdr:row>
      <xdr:rowOff>133790</xdr:rowOff>
    </xdr:from>
    <xdr:to>
      <xdr:col>0</xdr:col>
      <xdr:colOff>2666991</xdr:colOff>
      <xdr:row>111</xdr:row>
      <xdr:rowOff>161933</xdr:rowOff>
    </xdr:to>
    <xdr:pic>
      <xdr:nvPicPr>
        <xdr:cNvPr id="56" name="Picture 18">
          <a:extLst>
            <a:ext uri="{FF2B5EF4-FFF2-40B4-BE49-F238E27FC236}">
              <a16:creationId xmlns:a16="http://schemas.microsoft.com/office/drawing/2014/main" id="{28BF7377-9ACA-A590-7609-897AC22B93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357524" y="28865739"/>
          <a:ext cx="256742" cy="2362193"/>
        </a:xfrm>
        <a:prstGeom prst="rect">
          <a:avLst/>
        </a:prstGeom>
      </xdr:spPr>
    </xdr:pic>
    <xdr:clientData/>
  </xdr:twoCellAnchor>
  <xdr:twoCellAnchor editAs="oneCell">
    <xdr:from>
      <xdr:col>0</xdr:col>
      <xdr:colOff>304797</xdr:colOff>
      <xdr:row>112</xdr:row>
      <xdr:rowOff>131512</xdr:rowOff>
    </xdr:from>
    <xdr:to>
      <xdr:col>0</xdr:col>
      <xdr:colOff>2666999</xdr:colOff>
      <xdr:row>113</xdr:row>
      <xdr:rowOff>159654</xdr:rowOff>
    </xdr:to>
    <xdr:pic>
      <xdr:nvPicPr>
        <xdr:cNvPr id="57" name="Picture 19">
          <a:extLst>
            <a:ext uri="{FF2B5EF4-FFF2-40B4-BE49-F238E27FC236}">
              <a16:creationId xmlns:a16="http://schemas.microsoft.com/office/drawing/2014/main" id="{D15CEB25-C60D-C3E7-F3F1-4DE185E6F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357526" y="29320658"/>
          <a:ext cx="256743" cy="2362202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333372</xdr:colOff>
      <xdr:row>108</xdr:row>
      <xdr:rowOff>139859</xdr:rowOff>
    </xdr:from>
    <xdr:to>
      <xdr:col>0</xdr:col>
      <xdr:colOff>2695574</xdr:colOff>
      <xdr:row>109</xdr:row>
      <xdr:rowOff>168002</xdr:rowOff>
    </xdr:to>
    <xdr:pic>
      <xdr:nvPicPr>
        <xdr:cNvPr id="58" name="Picture 20">
          <a:extLst>
            <a:ext uri="{FF2B5EF4-FFF2-40B4-BE49-F238E27FC236}">
              <a16:creationId xmlns:a16="http://schemas.microsoft.com/office/drawing/2014/main" id="{1B1BA0CE-C1CF-E0B6-EA6C-6F0A50CC86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1386101" y="28414605"/>
          <a:ext cx="256743" cy="2362202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200026</xdr:colOff>
      <xdr:row>62</xdr:row>
      <xdr:rowOff>47626</xdr:rowOff>
    </xdr:from>
    <xdr:to>
      <xdr:col>0</xdr:col>
      <xdr:colOff>2440591</xdr:colOff>
      <xdr:row>62</xdr:row>
      <xdr:rowOff>258008</xdr:rowOff>
    </xdr:to>
    <xdr:pic>
      <xdr:nvPicPr>
        <xdr:cNvPr id="65" name="Obraz 64">
          <a:extLst>
            <a:ext uri="{FF2B5EF4-FFF2-40B4-BE49-F238E27FC236}">
              <a16:creationId xmlns:a16="http://schemas.microsoft.com/office/drawing/2014/main" id="{5F2D81A3-1454-5862-760A-1A6DE0A341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200026" y="19916776"/>
          <a:ext cx="2240565" cy="210382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64</xdr:row>
      <xdr:rowOff>76200</xdr:rowOff>
    </xdr:from>
    <xdr:to>
      <xdr:col>0</xdr:col>
      <xdr:colOff>2505075</xdr:colOff>
      <xdr:row>64</xdr:row>
      <xdr:rowOff>303725</xdr:rowOff>
    </xdr:to>
    <xdr:pic>
      <xdr:nvPicPr>
        <xdr:cNvPr id="66" name="Obraz 65">
          <a:extLst>
            <a:ext uri="{FF2B5EF4-FFF2-40B4-BE49-F238E27FC236}">
              <a16:creationId xmlns:a16="http://schemas.microsoft.com/office/drawing/2014/main" id="{016E1EB9-8D88-A1D3-2299-E38E03C26F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200025" y="20554950"/>
          <a:ext cx="2305050" cy="227525"/>
        </a:xfrm>
        <a:prstGeom prst="rect">
          <a:avLst/>
        </a:prstGeom>
      </xdr:spPr>
    </xdr:pic>
    <xdr:clientData/>
  </xdr:twoCellAnchor>
  <xdr:twoCellAnchor editAs="oneCell">
    <xdr:from>
      <xdr:col>0</xdr:col>
      <xdr:colOff>1254557</xdr:colOff>
      <xdr:row>154</xdr:row>
      <xdr:rowOff>332946</xdr:rowOff>
    </xdr:from>
    <xdr:to>
      <xdr:col>0</xdr:col>
      <xdr:colOff>3058582</xdr:colOff>
      <xdr:row>154</xdr:row>
      <xdr:rowOff>1054556</xdr:rowOff>
    </xdr:to>
    <xdr:pic>
      <xdr:nvPicPr>
        <xdr:cNvPr id="34" name="Obraz 33">
          <a:extLst>
            <a:ext uri="{FF2B5EF4-FFF2-40B4-BE49-F238E27FC236}">
              <a16:creationId xmlns:a16="http://schemas.microsoft.com/office/drawing/2014/main" id="{F879BF6D-ABC9-D223-85D5-6DAD84E72F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5400000">
          <a:off x="1795765" y="44252321"/>
          <a:ext cx="721610" cy="1804025"/>
        </a:xfrm>
        <a:prstGeom prst="rect">
          <a:avLst/>
        </a:prstGeom>
      </xdr:spPr>
    </xdr:pic>
    <xdr:clientData/>
  </xdr:twoCellAnchor>
  <xdr:twoCellAnchor editAs="oneCell">
    <xdr:from>
      <xdr:col>0</xdr:col>
      <xdr:colOff>1266736</xdr:colOff>
      <xdr:row>155</xdr:row>
      <xdr:rowOff>310183</xdr:rowOff>
    </xdr:from>
    <xdr:to>
      <xdr:col>0</xdr:col>
      <xdr:colOff>3016249</xdr:colOff>
      <xdr:row>155</xdr:row>
      <xdr:rowOff>1053539</xdr:rowOff>
    </xdr:to>
    <xdr:pic>
      <xdr:nvPicPr>
        <xdr:cNvPr id="52" name="Obraz 51">
          <a:extLst>
            <a:ext uri="{FF2B5EF4-FFF2-40B4-BE49-F238E27FC236}">
              <a16:creationId xmlns:a16="http://schemas.microsoft.com/office/drawing/2014/main" id="{6809E7D7-6E8B-94BF-69BD-5D4A734F22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5400000">
          <a:off x="1769815" y="45368354"/>
          <a:ext cx="743356" cy="1749513"/>
        </a:xfrm>
        <a:prstGeom prst="rect">
          <a:avLst/>
        </a:prstGeom>
      </xdr:spPr>
    </xdr:pic>
    <xdr:clientData/>
  </xdr:twoCellAnchor>
  <xdr:twoCellAnchor editAs="oneCell">
    <xdr:from>
      <xdr:col>0</xdr:col>
      <xdr:colOff>1227571</xdr:colOff>
      <xdr:row>156</xdr:row>
      <xdr:rowOff>285842</xdr:rowOff>
    </xdr:from>
    <xdr:to>
      <xdr:col>0</xdr:col>
      <xdr:colOff>3000814</xdr:colOff>
      <xdr:row>156</xdr:row>
      <xdr:rowOff>1016001</xdr:rowOff>
    </xdr:to>
    <xdr:pic>
      <xdr:nvPicPr>
        <xdr:cNvPr id="53" name="Obraz 52">
          <a:extLst>
            <a:ext uri="{FF2B5EF4-FFF2-40B4-BE49-F238E27FC236}">
              <a16:creationId xmlns:a16="http://schemas.microsoft.com/office/drawing/2014/main" id="{4117CB96-34BD-1C93-23B2-1455FB900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5400000">
          <a:off x="1749113" y="52638633"/>
          <a:ext cx="730159" cy="1773243"/>
        </a:xfrm>
        <a:prstGeom prst="rect">
          <a:avLst/>
        </a:prstGeom>
      </xdr:spPr>
    </xdr:pic>
    <xdr:clientData/>
  </xdr:twoCellAnchor>
  <xdr:twoCellAnchor editAs="oneCell">
    <xdr:from>
      <xdr:col>0</xdr:col>
      <xdr:colOff>2781241</xdr:colOff>
      <xdr:row>153</xdr:row>
      <xdr:rowOff>1</xdr:rowOff>
    </xdr:from>
    <xdr:to>
      <xdr:col>0</xdr:col>
      <xdr:colOff>3100917</xdr:colOff>
      <xdr:row>153</xdr:row>
      <xdr:rowOff>972348</xdr:rowOff>
    </xdr:to>
    <xdr:pic>
      <xdr:nvPicPr>
        <xdr:cNvPr id="54" name="Obraz 53">
          <a:extLst>
            <a:ext uri="{FF2B5EF4-FFF2-40B4-BE49-F238E27FC236}">
              <a16:creationId xmlns:a16="http://schemas.microsoft.com/office/drawing/2014/main" id="{D3A852A7-DECC-9EDA-A8A8-D9B8AF06C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2781241" y="43391668"/>
          <a:ext cx="319676" cy="972347"/>
        </a:xfrm>
        <a:prstGeom prst="rect">
          <a:avLst/>
        </a:prstGeom>
      </xdr:spPr>
    </xdr:pic>
    <xdr:clientData/>
  </xdr:twoCellAnchor>
  <xdr:twoCellAnchor editAs="oneCell">
    <xdr:from>
      <xdr:col>0</xdr:col>
      <xdr:colOff>1254560</xdr:colOff>
      <xdr:row>139</xdr:row>
      <xdr:rowOff>343521</xdr:rowOff>
    </xdr:from>
    <xdr:to>
      <xdr:col>0</xdr:col>
      <xdr:colOff>3068042</xdr:colOff>
      <xdr:row>139</xdr:row>
      <xdr:rowOff>1068914</xdr:rowOff>
    </xdr:to>
    <xdr:pic>
      <xdr:nvPicPr>
        <xdr:cNvPr id="60" name="Obraz 59">
          <a:extLst>
            <a:ext uri="{FF2B5EF4-FFF2-40B4-BE49-F238E27FC236}">
              <a16:creationId xmlns:a16="http://schemas.microsoft.com/office/drawing/2014/main" id="{4DA1FB49-42EA-77F8-4B13-B2DD3157AB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5400000">
          <a:off x="1798604" y="39095394"/>
          <a:ext cx="725393" cy="1813482"/>
        </a:xfrm>
        <a:prstGeom prst="rect">
          <a:avLst/>
        </a:prstGeom>
      </xdr:spPr>
    </xdr:pic>
    <xdr:clientData/>
  </xdr:twoCellAnchor>
  <xdr:twoCellAnchor editAs="oneCell">
    <xdr:from>
      <xdr:col>0</xdr:col>
      <xdr:colOff>1255097</xdr:colOff>
      <xdr:row>140</xdr:row>
      <xdr:rowOff>290074</xdr:rowOff>
    </xdr:from>
    <xdr:to>
      <xdr:col>0</xdr:col>
      <xdr:colOff>3069167</xdr:colOff>
      <xdr:row>140</xdr:row>
      <xdr:rowOff>1080823</xdr:rowOff>
    </xdr:to>
    <xdr:pic>
      <xdr:nvPicPr>
        <xdr:cNvPr id="64" name="Obraz 63">
          <a:extLst>
            <a:ext uri="{FF2B5EF4-FFF2-40B4-BE49-F238E27FC236}">
              <a16:creationId xmlns:a16="http://schemas.microsoft.com/office/drawing/2014/main" id="{822DC4EC-4912-3CBC-0D4C-58CD9D40D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5400000">
          <a:off x="1766757" y="40174997"/>
          <a:ext cx="790749" cy="1814070"/>
        </a:xfrm>
        <a:prstGeom prst="rect">
          <a:avLst/>
        </a:prstGeom>
      </xdr:spPr>
    </xdr:pic>
    <xdr:clientData/>
  </xdr:twoCellAnchor>
  <xdr:twoCellAnchor editAs="oneCell">
    <xdr:from>
      <xdr:col>0</xdr:col>
      <xdr:colOff>1253503</xdr:colOff>
      <xdr:row>141</xdr:row>
      <xdr:rowOff>323415</xdr:rowOff>
    </xdr:from>
    <xdr:to>
      <xdr:col>0</xdr:col>
      <xdr:colOff>3090332</xdr:colOff>
      <xdr:row>141</xdr:row>
      <xdr:rowOff>1064453</xdr:rowOff>
    </xdr:to>
    <xdr:pic>
      <xdr:nvPicPr>
        <xdr:cNvPr id="67" name="Obraz 66">
          <a:extLst>
            <a:ext uri="{FF2B5EF4-FFF2-40B4-BE49-F238E27FC236}">
              <a16:creationId xmlns:a16="http://schemas.microsoft.com/office/drawing/2014/main" id="{3991A42E-2929-A00A-6E3A-AFF0B5C867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5400000">
          <a:off x="1801399" y="41272769"/>
          <a:ext cx="741038" cy="1836829"/>
        </a:xfrm>
        <a:prstGeom prst="rect">
          <a:avLst/>
        </a:prstGeom>
      </xdr:spPr>
    </xdr:pic>
    <xdr:clientData/>
  </xdr:twoCellAnchor>
  <xdr:twoCellAnchor editAs="oneCell">
    <xdr:from>
      <xdr:col>0</xdr:col>
      <xdr:colOff>1226517</xdr:colOff>
      <xdr:row>142</xdr:row>
      <xdr:rowOff>318651</xdr:rowOff>
    </xdr:from>
    <xdr:to>
      <xdr:col>0</xdr:col>
      <xdr:colOff>3079750</xdr:colOff>
      <xdr:row>142</xdr:row>
      <xdr:rowOff>1088214</xdr:rowOff>
    </xdr:to>
    <xdr:pic>
      <xdr:nvPicPr>
        <xdr:cNvPr id="68" name="Obraz 67">
          <a:extLst>
            <a:ext uri="{FF2B5EF4-FFF2-40B4-BE49-F238E27FC236}">
              <a16:creationId xmlns:a16="http://schemas.microsoft.com/office/drawing/2014/main" id="{7B00EF4E-A4C2-F21B-0DB8-1EE97FE796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5400000">
          <a:off x="1768352" y="42374733"/>
          <a:ext cx="769563" cy="1853233"/>
        </a:xfrm>
        <a:prstGeom prst="rect">
          <a:avLst/>
        </a:prstGeom>
      </xdr:spPr>
    </xdr:pic>
    <xdr:clientData/>
  </xdr:twoCellAnchor>
  <xdr:twoCellAnchor editAs="oneCell">
    <xdr:from>
      <xdr:col>0</xdr:col>
      <xdr:colOff>1213818</xdr:colOff>
      <xdr:row>105</xdr:row>
      <xdr:rowOff>310184</xdr:rowOff>
    </xdr:from>
    <xdr:to>
      <xdr:col>0</xdr:col>
      <xdr:colOff>3026833</xdr:colOff>
      <xdr:row>105</xdr:row>
      <xdr:rowOff>1080521</xdr:rowOff>
    </xdr:to>
    <xdr:pic>
      <xdr:nvPicPr>
        <xdr:cNvPr id="71" name="Obraz 70">
          <a:extLst>
            <a:ext uri="{FF2B5EF4-FFF2-40B4-BE49-F238E27FC236}">
              <a16:creationId xmlns:a16="http://schemas.microsoft.com/office/drawing/2014/main" id="{A60A01D4-74F3-2E9A-034D-A9100185C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5400000">
          <a:off x="1735157" y="30353512"/>
          <a:ext cx="770337" cy="1813015"/>
        </a:xfrm>
        <a:prstGeom prst="rect">
          <a:avLst/>
        </a:prstGeom>
      </xdr:spPr>
    </xdr:pic>
    <xdr:clientData/>
  </xdr:twoCellAnchor>
  <xdr:twoCellAnchor editAs="oneCell">
    <xdr:from>
      <xdr:col>0</xdr:col>
      <xdr:colOff>1179421</xdr:colOff>
      <xdr:row>106</xdr:row>
      <xdr:rowOff>302246</xdr:rowOff>
    </xdr:from>
    <xdr:to>
      <xdr:col>0</xdr:col>
      <xdr:colOff>3037417</xdr:colOff>
      <xdr:row>106</xdr:row>
      <xdr:rowOff>1065914</xdr:rowOff>
    </xdr:to>
    <xdr:pic>
      <xdr:nvPicPr>
        <xdr:cNvPr id="72" name="Obraz 71">
          <a:extLst>
            <a:ext uri="{FF2B5EF4-FFF2-40B4-BE49-F238E27FC236}">
              <a16:creationId xmlns:a16="http://schemas.microsoft.com/office/drawing/2014/main" id="{B7AA5005-589A-7631-DBA4-C5A9E391A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5400000">
          <a:off x="1726585" y="31420415"/>
          <a:ext cx="763668" cy="1857996"/>
        </a:xfrm>
        <a:prstGeom prst="rect">
          <a:avLst/>
        </a:prstGeom>
      </xdr:spPr>
    </xdr:pic>
    <xdr:clientData/>
  </xdr:twoCellAnchor>
  <xdr:twoCellAnchor editAs="oneCell">
    <xdr:from>
      <xdr:col>0</xdr:col>
      <xdr:colOff>1909696</xdr:colOff>
      <xdr:row>186</xdr:row>
      <xdr:rowOff>154055</xdr:rowOff>
    </xdr:from>
    <xdr:to>
      <xdr:col>0</xdr:col>
      <xdr:colOff>2995083</xdr:colOff>
      <xdr:row>186</xdr:row>
      <xdr:rowOff>757588</xdr:rowOff>
    </xdr:to>
    <xdr:pic>
      <xdr:nvPicPr>
        <xdr:cNvPr id="73" name="Obraz 72">
          <a:extLst>
            <a:ext uri="{FF2B5EF4-FFF2-40B4-BE49-F238E27FC236}">
              <a16:creationId xmlns:a16="http://schemas.microsoft.com/office/drawing/2014/main" id="{2E3F5A43-A328-69BB-2A51-12D554E8E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5400000">
          <a:off x="2150623" y="63878795"/>
          <a:ext cx="603533" cy="1085387"/>
        </a:xfrm>
        <a:prstGeom prst="rect">
          <a:avLst/>
        </a:prstGeom>
      </xdr:spPr>
    </xdr:pic>
    <xdr:clientData/>
  </xdr:twoCellAnchor>
  <xdr:twoCellAnchor editAs="oneCell">
    <xdr:from>
      <xdr:col>4</xdr:col>
      <xdr:colOff>2487084</xdr:colOff>
      <xdr:row>171</xdr:row>
      <xdr:rowOff>52917</xdr:rowOff>
    </xdr:from>
    <xdr:to>
      <xdr:col>6</xdr:col>
      <xdr:colOff>10584</xdr:colOff>
      <xdr:row>171</xdr:row>
      <xdr:rowOff>334880</xdr:rowOff>
    </xdr:to>
    <xdr:pic>
      <xdr:nvPicPr>
        <xdr:cNvPr id="76" name="Obraz 75">
          <a:extLst>
            <a:ext uri="{FF2B5EF4-FFF2-40B4-BE49-F238E27FC236}">
              <a16:creationId xmlns:a16="http://schemas.microsoft.com/office/drawing/2014/main" id="{48DF5DF1-3FD0-790A-0BCA-AC809E2F7E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8583084" y="61319834"/>
          <a:ext cx="931333" cy="281963"/>
        </a:xfrm>
        <a:prstGeom prst="rect">
          <a:avLst/>
        </a:prstGeom>
      </xdr:spPr>
    </xdr:pic>
    <xdr:clientData/>
  </xdr:twoCellAnchor>
  <xdr:twoCellAnchor editAs="oneCell">
    <xdr:from>
      <xdr:col>0</xdr:col>
      <xdr:colOff>1871058</xdr:colOff>
      <xdr:row>181</xdr:row>
      <xdr:rowOff>128832</xdr:rowOff>
    </xdr:from>
    <xdr:to>
      <xdr:col>0</xdr:col>
      <xdr:colOff>3005667</xdr:colOff>
      <xdr:row>181</xdr:row>
      <xdr:rowOff>758510</xdr:rowOff>
    </xdr:to>
    <xdr:pic>
      <xdr:nvPicPr>
        <xdr:cNvPr id="77" name="Obraz 76">
          <a:extLst>
            <a:ext uri="{FF2B5EF4-FFF2-40B4-BE49-F238E27FC236}">
              <a16:creationId xmlns:a16="http://schemas.microsoft.com/office/drawing/2014/main" id="{452905BA-74C9-7587-934B-FB1A11C8C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5400000">
          <a:off x="2123524" y="63270533"/>
          <a:ext cx="629678" cy="1134609"/>
        </a:xfrm>
        <a:prstGeom prst="rect">
          <a:avLst/>
        </a:prstGeom>
      </xdr:spPr>
    </xdr:pic>
    <xdr:clientData/>
  </xdr:twoCellAnchor>
  <xdr:oneCellAnchor>
    <xdr:from>
      <xdr:col>0</xdr:col>
      <xdr:colOff>223790</xdr:colOff>
      <xdr:row>66</xdr:row>
      <xdr:rowOff>30789</xdr:rowOff>
    </xdr:from>
    <xdr:ext cx="2329813" cy="256540"/>
    <xdr:pic>
      <xdr:nvPicPr>
        <xdr:cNvPr id="38" name="Obraz 37">
          <a:extLst>
            <a:ext uri="{FF2B5EF4-FFF2-40B4-BE49-F238E27FC236}">
              <a16:creationId xmlns:a16="http://schemas.microsoft.com/office/drawing/2014/main" id="{7316A581-F49B-4803-8B7F-332A06187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223790" y="21133956"/>
          <a:ext cx="2329813" cy="256540"/>
        </a:xfrm>
        <a:prstGeom prst="rect">
          <a:avLst/>
        </a:prstGeom>
      </xdr:spPr>
    </xdr:pic>
    <xdr:clientData/>
  </xdr:oneCellAnchor>
  <xdr:oneCellAnchor>
    <xdr:from>
      <xdr:col>0</xdr:col>
      <xdr:colOff>230526</xdr:colOff>
      <xdr:row>68</xdr:row>
      <xdr:rowOff>39184</xdr:rowOff>
    </xdr:from>
    <xdr:ext cx="2317448" cy="231575"/>
    <xdr:pic>
      <xdr:nvPicPr>
        <xdr:cNvPr id="50" name="Obraz 49">
          <a:extLst>
            <a:ext uri="{FF2B5EF4-FFF2-40B4-BE49-F238E27FC236}">
              <a16:creationId xmlns:a16="http://schemas.microsoft.com/office/drawing/2014/main" id="{0CABC74D-F9D7-47BE-B6C6-B4297B5C7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>
          <a:off x="230526" y="21745601"/>
          <a:ext cx="2317448" cy="231575"/>
        </a:xfrm>
        <a:prstGeom prst="rect">
          <a:avLst/>
        </a:prstGeom>
      </xdr:spPr>
    </xdr:pic>
    <xdr:clientData/>
  </xdr:oneCellAnchor>
  <xdr:oneCellAnchor>
    <xdr:from>
      <xdr:col>0</xdr:col>
      <xdr:colOff>188578</xdr:colOff>
      <xdr:row>70</xdr:row>
      <xdr:rowOff>43902</xdr:rowOff>
    </xdr:from>
    <xdr:ext cx="2314618" cy="231088"/>
    <xdr:pic>
      <xdr:nvPicPr>
        <xdr:cNvPr id="59" name="Obraz 58">
          <a:extLst>
            <a:ext uri="{FF2B5EF4-FFF2-40B4-BE49-F238E27FC236}">
              <a16:creationId xmlns:a16="http://schemas.microsoft.com/office/drawing/2014/main" id="{A0636052-283D-4111-A35B-89C893A78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188578" y="22353569"/>
          <a:ext cx="2314618" cy="231088"/>
        </a:xfrm>
        <a:prstGeom prst="rect">
          <a:avLst/>
        </a:prstGeom>
      </xdr:spPr>
    </xdr:pic>
    <xdr:clientData/>
  </xdr:oneCellAnchor>
  <xdr:twoCellAnchor editAs="oneCell">
    <xdr:from>
      <xdr:col>0</xdr:col>
      <xdr:colOff>202865</xdr:colOff>
      <xdr:row>90</xdr:row>
      <xdr:rowOff>146385</xdr:rowOff>
    </xdr:from>
    <xdr:to>
      <xdr:col>0</xdr:col>
      <xdr:colOff>2444750</xdr:colOff>
      <xdr:row>90</xdr:row>
      <xdr:rowOff>318838</xdr:rowOff>
    </xdr:to>
    <xdr:pic>
      <xdr:nvPicPr>
        <xdr:cNvPr id="63" name="Obraz 62">
          <a:extLst>
            <a:ext uri="{FF2B5EF4-FFF2-40B4-BE49-F238E27FC236}">
              <a16:creationId xmlns:a16="http://schemas.microsoft.com/office/drawing/2014/main" id="{A3422FF2-E708-E575-E7E6-AD2DBDC2E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5400000">
          <a:off x="1237581" y="25951002"/>
          <a:ext cx="172453" cy="2241885"/>
        </a:xfrm>
        <a:prstGeom prst="rect">
          <a:avLst/>
        </a:prstGeom>
      </xdr:spPr>
    </xdr:pic>
    <xdr:clientData/>
  </xdr:twoCellAnchor>
  <xdr:twoCellAnchor editAs="oneCell">
    <xdr:from>
      <xdr:col>0</xdr:col>
      <xdr:colOff>287010</xdr:colOff>
      <xdr:row>92</xdr:row>
      <xdr:rowOff>157492</xdr:rowOff>
    </xdr:from>
    <xdr:to>
      <xdr:col>0</xdr:col>
      <xdr:colOff>2496047</xdr:colOff>
      <xdr:row>92</xdr:row>
      <xdr:rowOff>342262</xdr:rowOff>
    </xdr:to>
    <xdr:pic>
      <xdr:nvPicPr>
        <xdr:cNvPr id="69" name="Obraz 68">
          <a:extLst>
            <a:ext uri="{FF2B5EF4-FFF2-40B4-BE49-F238E27FC236}">
              <a16:creationId xmlns:a16="http://schemas.microsoft.com/office/drawing/2014/main" id="{6EFB35A7-B072-C39B-F112-6CED2FFE6E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5400000">
          <a:off x="1299144" y="26852525"/>
          <a:ext cx="184770" cy="220903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598170</xdr:colOff>
      <xdr:row>2</xdr:row>
      <xdr:rowOff>17145</xdr:rowOff>
    </xdr:from>
    <xdr:to>
      <xdr:col>13</xdr:col>
      <xdr:colOff>275989</xdr:colOff>
      <xdr:row>11</xdr:row>
      <xdr:rowOff>69683</xdr:rowOff>
    </xdr:to>
    <xdr:pic>
      <xdr:nvPicPr>
        <xdr:cNvPr id="5" name="Picture 4" descr="S:\LO1-London\ServiceCo\Marketing\Rotring\Projects\2019\Wooden Pencils\Assets\Renders\187020_RO_Woodcase_Pencil_Acrylic_Inner_72ct_2090066_pack_1_v1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358" t="13230" r="29839" b="8789"/>
        <a:stretch/>
      </xdr:blipFill>
      <xdr:spPr bwMode="auto">
        <a:xfrm>
          <a:off x="7913370" y="340995"/>
          <a:ext cx="897019" cy="15098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62865</xdr:colOff>
      <xdr:row>2</xdr:row>
      <xdr:rowOff>53339</xdr:rowOff>
    </xdr:from>
    <xdr:to>
      <xdr:col>5</xdr:col>
      <xdr:colOff>87854</xdr:colOff>
      <xdr:row>10</xdr:row>
      <xdr:rowOff>47625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0865" y="377189"/>
          <a:ext cx="634589" cy="12896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165017</xdr:colOff>
      <xdr:row>2</xdr:row>
      <xdr:rowOff>95969</xdr:rowOff>
    </xdr:from>
    <xdr:to>
      <xdr:col>17</xdr:col>
      <xdr:colOff>395522</xdr:colOff>
      <xdr:row>7</xdr:row>
      <xdr:rowOff>92629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10849927" y="707709"/>
          <a:ext cx="806285" cy="2305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9525</xdr:colOff>
      <xdr:row>2</xdr:row>
      <xdr:rowOff>57150</xdr:rowOff>
    </xdr:from>
    <xdr:to>
      <xdr:col>20</xdr:col>
      <xdr:colOff>0</xdr:colOff>
      <xdr:row>11</xdr:row>
      <xdr:rowOff>39896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9925" y="381000"/>
          <a:ext cx="600075" cy="14400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219076</xdr:colOff>
      <xdr:row>2</xdr:row>
      <xdr:rowOff>38100</xdr:rowOff>
    </xdr:from>
    <xdr:to>
      <xdr:col>2</xdr:col>
      <xdr:colOff>485776</xdr:colOff>
      <xdr:row>5</xdr:row>
      <xdr:rowOff>59734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8C03B170-81B6-40F7-BFDA-CED5D21AE22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28658" b="21224"/>
        <a:stretch/>
      </xdr:blipFill>
      <xdr:spPr>
        <a:xfrm>
          <a:off x="219076" y="361950"/>
          <a:ext cx="1485900" cy="507409"/>
        </a:xfrm>
        <a:prstGeom prst="rect">
          <a:avLst/>
        </a:prstGeom>
      </xdr:spPr>
    </xdr:pic>
    <xdr:clientData/>
  </xdr:twoCellAnchor>
  <xdr:twoCellAnchor editAs="oneCell">
    <xdr:from>
      <xdr:col>9</xdr:col>
      <xdr:colOff>69404</xdr:colOff>
      <xdr:row>2</xdr:row>
      <xdr:rowOff>25846</xdr:rowOff>
    </xdr:from>
    <xdr:to>
      <xdr:col>10</xdr:col>
      <xdr:colOff>28575</xdr:colOff>
      <xdr:row>10</xdr:row>
      <xdr:rowOff>45140</xdr:rowOff>
    </xdr:to>
    <xdr:pic>
      <xdr:nvPicPr>
        <xdr:cNvPr id="6" name="Picture 192">
          <a:extLst>
            <a:ext uri="{FF2B5EF4-FFF2-40B4-BE49-F238E27FC236}">
              <a16:creationId xmlns:a16="http://schemas.microsoft.com/office/drawing/2014/main" id="{B0ED4A45-FF60-4531-A6FD-D6310C5BC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65404" y="349696"/>
          <a:ext cx="568771" cy="13146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508446</xdr:colOff>
      <xdr:row>2</xdr:row>
      <xdr:rowOff>24952</xdr:rowOff>
    </xdr:from>
    <xdr:to>
      <xdr:col>16</xdr:col>
      <xdr:colOff>38099</xdr:colOff>
      <xdr:row>9</xdr:row>
      <xdr:rowOff>86902</xdr:rowOff>
    </xdr:to>
    <xdr:pic>
      <xdr:nvPicPr>
        <xdr:cNvPr id="17" name="Picture 195">
          <a:extLst>
            <a:ext uri="{FF2B5EF4-FFF2-40B4-BE49-F238E27FC236}">
              <a16:creationId xmlns:a16="http://schemas.microsoft.com/office/drawing/2014/main" id="{F6AA8CDF-EC6C-4511-88D7-40E1993DC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429160" y="572088"/>
          <a:ext cx="1195425" cy="748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523875</xdr:colOff>
      <xdr:row>11</xdr:row>
      <xdr:rowOff>66674</xdr:rowOff>
    </xdr:from>
    <xdr:to>
      <xdr:col>16</xdr:col>
      <xdr:colOff>101005</xdr:colOff>
      <xdr:row>18</xdr:row>
      <xdr:rowOff>9718</xdr:rowOff>
    </xdr:to>
    <xdr:pic>
      <xdr:nvPicPr>
        <xdr:cNvPr id="18" name="Obraz 17">
          <a:extLst>
            <a:ext uri="{FF2B5EF4-FFF2-40B4-BE49-F238E27FC236}">
              <a16:creationId xmlns:a16="http://schemas.microsoft.com/office/drawing/2014/main" id="{F03D13EC-953A-C081-C04E-31DB7F00C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9667875" y="1847849"/>
          <a:ext cx="796330" cy="1076519"/>
        </a:xfrm>
        <a:prstGeom prst="rect">
          <a:avLst/>
        </a:prstGeom>
      </xdr:spPr>
    </xdr:pic>
    <xdr:clientData/>
  </xdr:twoCellAnchor>
  <xdr:twoCellAnchor editAs="oneCell">
    <xdr:from>
      <xdr:col>6</xdr:col>
      <xdr:colOff>526759</xdr:colOff>
      <xdr:row>8</xdr:row>
      <xdr:rowOff>123824</xdr:rowOff>
    </xdr:from>
    <xdr:to>
      <xdr:col>7</xdr:col>
      <xdr:colOff>543130</xdr:colOff>
      <xdr:row>14</xdr:row>
      <xdr:rowOff>38389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C86B7DA5-E45F-EF65-EA27-56D83A66FA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793959" y="1419224"/>
          <a:ext cx="625971" cy="886115"/>
        </a:xfrm>
        <a:prstGeom prst="rect">
          <a:avLst/>
        </a:prstGeom>
      </xdr:spPr>
    </xdr:pic>
    <xdr:clientData/>
  </xdr:twoCellAnchor>
  <xdr:twoCellAnchor editAs="oneCell">
    <xdr:from>
      <xdr:col>6</xdr:col>
      <xdr:colOff>398335</xdr:colOff>
      <xdr:row>2</xdr:row>
      <xdr:rowOff>38100</xdr:rowOff>
    </xdr:from>
    <xdr:to>
      <xdr:col>8</xdr:col>
      <xdr:colOff>104925</xdr:colOff>
      <xdr:row>7</xdr:row>
      <xdr:rowOff>47758</xdr:rowOff>
    </xdr:to>
    <xdr:pic>
      <xdr:nvPicPr>
        <xdr:cNvPr id="21" name="Obraz 20">
          <a:extLst>
            <a:ext uri="{FF2B5EF4-FFF2-40B4-BE49-F238E27FC236}">
              <a16:creationId xmlns:a16="http://schemas.microsoft.com/office/drawing/2014/main" id="{9354B395-B117-38FF-24DE-B6282ED96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665535" y="361950"/>
          <a:ext cx="925790" cy="81928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vu35717/Moje%20dokumenty/CENNIKI%20NOWE/cenniki%202009/cenniki%20prof/Parker&amp;Waterman-dost&#281;pne%20wieczne%20pi&#243;r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ker-wieczne pióra"/>
      <sheetName val="Waterman-wieczne pióra"/>
      <sheetName val="parker"/>
      <sheetName val="parker ogr"/>
      <sheetName val="waterm"/>
      <sheetName val="waterm ogr"/>
    </sheetNames>
    <sheetDataSet>
      <sheetData sheetId="0" refreshError="1"/>
      <sheetData sheetId="1" refreshError="1"/>
      <sheetData sheetId="2" refreshError="1">
        <row r="1">
          <cell r="A1" t="str">
            <v>SCODE</v>
          </cell>
          <cell r="B1" t="str">
            <v>Cena netto</v>
          </cell>
          <cell r="C1" t="str">
            <v>Uwagi</v>
          </cell>
        </row>
        <row r="2">
          <cell r="A2" t="str">
            <v>S0691440</v>
          </cell>
          <cell r="B2">
            <v>36885.25</v>
          </cell>
          <cell r="C2" t="str">
            <v>Z</v>
          </cell>
        </row>
        <row r="3">
          <cell r="A3" t="str">
            <v>S0691500</v>
          </cell>
          <cell r="B3">
            <v>26229.51</v>
          </cell>
          <cell r="C3" t="str">
            <v>Z</v>
          </cell>
        </row>
        <row r="4">
          <cell r="A4" t="str">
            <v>S0691320</v>
          </cell>
          <cell r="B4">
            <v>3114.75</v>
          </cell>
        </row>
        <row r="5">
          <cell r="A5" t="str">
            <v>S0691390</v>
          </cell>
          <cell r="B5">
            <v>2786.89</v>
          </cell>
        </row>
        <row r="6">
          <cell r="A6" t="str">
            <v>S0767380</v>
          </cell>
          <cell r="B6">
            <v>1557.38</v>
          </cell>
        </row>
        <row r="7">
          <cell r="A7" t="str">
            <v>S0767460</v>
          </cell>
          <cell r="B7">
            <v>1393.44</v>
          </cell>
        </row>
        <row r="8">
          <cell r="A8" t="str">
            <v>S0779740</v>
          </cell>
          <cell r="B8">
            <v>1229.51</v>
          </cell>
        </row>
        <row r="9">
          <cell r="A9" t="str">
            <v>S0767520</v>
          </cell>
          <cell r="B9">
            <v>1024.5899999999999</v>
          </cell>
          <cell r="C9" t="str">
            <v>Z</v>
          </cell>
        </row>
        <row r="10">
          <cell r="A10" t="str">
            <v>S0767550</v>
          </cell>
          <cell r="B10">
            <v>778.69</v>
          </cell>
        </row>
        <row r="11">
          <cell r="A11" t="str">
            <v>S0827110</v>
          </cell>
          <cell r="B11">
            <v>1557.38</v>
          </cell>
        </row>
        <row r="12">
          <cell r="A12" t="str">
            <v>S0827190</v>
          </cell>
          <cell r="B12">
            <v>1393.44</v>
          </cell>
        </row>
        <row r="13">
          <cell r="A13" t="str">
            <v>S0827250</v>
          </cell>
          <cell r="B13">
            <v>1229.51</v>
          </cell>
        </row>
        <row r="14">
          <cell r="A14" t="str">
            <v>S0827290</v>
          </cell>
          <cell r="B14">
            <v>1024.5899999999999</v>
          </cell>
          <cell r="C14" t="str">
            <v>Z</v>
          </cell>
        </row>
        <row r="15">
          <cell r="A15" t="str">
            <v>S0827320</v>
          </cell>
          <cell r="B15">
            <v>778.69</v>
          </cell>
        </row>
        <row r="16">
          <cell r="A16" t="str">
            <v>S0690690</v>
          </cell>
          <cell r="B16">
            <v>1557.38</v>
          </cell>
        </row>
        <row r="17">
          <cell r="A17" t="str">
            <v>S0690770</v>
          </cell>
          <cell r="B17">
            <v>1393.44</v>
          </cell>
        </row>
        <row r="18">
          <cell r="A18" t="str">
            <v>S0779800</v>
          </cell>
          <cell r="B18">
            <v>1229.51</v>
          </cell>
        </row>
        <row r="19">
          <cell r="A19" t="str">
            <v>S0690830</v>
          </cell>
          <cell r="B19">
            <v>1024.5899999999999</v>
          </cell>
          <cell r="C19" t="str">
            <v>Z</v>
          </cell>
        </row>
        <row r="20">
          <cell r="A20" t="str">
            <v>S0690860</v>
          </cell>
          <cell r="B20">
            <v>778.69</v>
          </cell>
        </row>
        <row r="21">
          <cell r="A21" t="str">
            <v>S0690900</v>
          </cell>
          <cell r="B21">
            <v>1557.38</v>
          </cell>
        </row>
        <row r="22">
          <cell r="A22" t="str">
            <v>S0690980</v>
          </cell>
          <cell r="B22">
            <v>1393.44</v>
          </cell>
        </row>
        <row r="23">
          <cell r="A23" t="str">
            <v>S0779860</v>
          </cell>
          <cell r="B23">
            <v>1229.51</v>
          </cell>
        </row>
        <row r="24">
          <cell r="A24" t="str">
            <v>S0691040</v>
          </cell>
          <cell r="B24">
            <v>1024.5899999999999</v>
          </cell>
          <cell r="C24" t="str">
            <v>Z</v>
          </cell>
        </row>
        <row r="25">
          <cell r="A25" t="str">
            <v>S0691070</v>
          </cell>
          <cell r="B25">
            <v>778.69</v>
          </cell>
        </row>
        <row r="26">
          <cell r="A26" t="str">
            <v>S0690330</v>
          </cell>
          <cell r="B26">
            <v>1311.48</v>
          </cell>
        </row>
        <row r="27">
          <cell r="A27" t="str">
            <v>S0690410</v>
          </cell>
          <cell r="B27">
            <v>1147.54</v>
          </cell>
        </row>
        <row r="28">
          <cell r="A28" t="str">
            <v>S0779620</v>
          </cell>
          <cell r="B28">
            <v>1024.5899999999999</v>
          </cell>
        </row>
        <row r="29">
          <cell r="A29" t="str">
            <v>S0690470</v>
          </cell>
          <cell r="B29">
            <v>819.67</v>
          </cell>
          <cell r="C29" t="str">
            <v>Z</v>
          </cell>
        </row>
        <row r="30">
          <cell r="A30" t="str">
            <v>S0690500</v>
          </cell>
          <cell r="B30">
            <v>655.74</v>
          </cell>
        </row>
        <row r="31">
          <cell r="A31" t="str">
            <v>S0690560</v>
          </cell>
          <cell r="B31">
            <v>1147.54</v>
          </cell>
        </row>
        <row r="32">
          <cell r="A32" t="str">
            <v>S0779680</v>
          </cell>
          <cell r="B32">
            <v>1024.5899999999999</v>
          </cell>
        </row>
        <row r="33">
          <cell r="A33" t="str">
            <v>S0690620</v>
          </cell>
          <cell r="B33">
            <v>819.67</v>
          </cell>
          <cell r="C33" t="str">
            <v>Z</v>
          </cell>
        </row>
        <row r="34">
          <cell r="A34" t="str">
            <v>S0690650</v>
          </cell>
          <cell r="B34">
            <v>655.74</v>
          </cell>
        </row>
        <row r="35">
          <cell r="A35" t="str">
            <v>S0808140</v>
          </cell>
          <cell r="B35">
            <v>778.69</v>
          </cell>
        </row>
        <row r="36">
          <cell r="A36" t="str">
            <v>S0808160</v>
          </cell>
          <cell r="B36">
            <v>614.75</v>
          </cell>
          <cell r="C36" t="str">
            <v>Z</v>
          </cell>
        </row>
        <row r="37">
          <cell r="A37" t="str">
            <v>S0808170</v>
          </cell>
          <cell r="B37">
            <v>491.8</v>
          </cell>
        </row>
        <row r="38">
          <cell r="A38" t="str">
            <v>S0808180</v>
          </cell>
          <cell r="B38">
            <v>491.8</v>
          </cell>
        </row>
        <row r="39">
          <cell r="A39" t="str">
            <v>S0808240</v>
          </cell>
          <cell r="B39">
            <v>614.75</v>
          </cell>
        </row>
        <row r="40">
          <cell r="A40" t="str">
            <v>S0808260</v>
          </cell>
          <cell r="B40">
            <v>450.82</v>
          </cell>
        </row>
        <row r="41">
          <cell r="A41" t="str">
            <v>S0808270</v>
          </cell>
          <cell r="B41">
            <v>327.87</v>
          </cell>
        </row>
        <row r="42">
          <cell r="A42" t="str">
            <v>S0808280</v>
          </cell>
          <cell r="B42">
            <v>327.87</v>
          </cell>
        </row>
        <row r="43">
          <cell r="A43" t="str">
            <v>S0808290</v>
          </cell>
          <cell r="B43">
            <v>286.89</v>
          </cell>
        </row>
        <row r="44">
          <cell r="A44" t="str">
            <v>S0808440</v>
          </cell>
          <cell r="B44">
            <v>614.75</v>
          </cell>
        </row>
        <row r="45">
          <cell r="A45" t="str">
            <v>S0808460</v>
          </cell>
          <cell r="B45">
            <v>450.82</v>
          </cell>
        </row>
        <row r="46">
          <cell r="A46" t="str">
            <v>S0808470</v>
          </cell>
          <cell r="B46">
            <v>327.87</v>
          </cell>
        </row>
        <row r="47">
          <cell r="A47" t="str">
            <v>S0808480</v>
          </cell>
          <cell r="B47">
            <v>327.87</v>
          </cell>
        </row>
        <row r="48">
          <cell r="A48" t="str">
            <v>S0808490</v>
          </cell>
          <cell r="B48">
            <v>286.89</v>
          </cell>
        </row>
        <row r="49">
          <cell r="A49" t="str">
            <v>S0808340</v>
          </cell>
          <cell r="B49">
            <v>573.77</v>
          </cell>
        </row>
        <row r="50">
          <cell r="A50" t="str">
            <v>S0808360</v>
          </cell>
        </row>
        <row r="51">
          <cell r="A51" t="str">
            <v>S0808370</v>
          </cell>
          <cell r="B51">
            <v>303.27999999999997</v>
          </cell>
        </row>
        <row r="52">
          <cell r="A52" t="str">
            <v>S0808380</v>
          </cell>
          <cell r="B52">
            <v>303.27999999999997</v>
          </cell>
        </row>
        <row r="53">
          <cell r="A53" t="str">
            <v>S0808390</v>
          </cell>
          <cell r="B53">
            <v>262.3</v>
          </cell>
        </row>
        <row r="54">
          <cell r="A54" t="str">
            <v>S0808590</v>
          </cell>
          <cell r="B54">
            <v>573.77</v>
          </cell>
        </row>
        <row r="55">
          <cell r="A55" t="str">
            <v>S0808610</v>
          </cell>
          <cell r="B55">
            <v>409.84</v>
          </cell>
        </row>
        <row r="56">
          <cell r="A56" t="str">
            <v>S0808620</v>
          </cell>
          <cell r="B56">
            <v>303.27999999999997</v>
          </cell>
        </row>
        <row r="57">
          <cell r="A57" t="str">
            <v>S0808630</v>
          </cell>
          <cell r="B57">
            <v>303.27999999999997</v>
          </cell>
        </row>
        <row r="58">
          <cell r="A58" t="str">
            <v>S0808640</v>
          </cell>
          <cell r="B58">
            <v>262.3</v>
          </cell>
        </row>
        <row r="59">
          <cell r="A59" t="str">
            <v>S0808700</v>
          </cell>
          <cell r="B59" t="str">
            <v>278,69</v>
          </cell>
        </row>
        <row r="60">
          <cell r="A60" t="str">
            <v>S0808720</v>
          </cell>
          <cell r="B60">
            <v>221.31</v>
          </cell>
        </row>
        <row r="61">
          <cell r="A61" t="str">
            <v>S0808730</v>
          </cell>
          <cell r="B61" t="str">
            <v>172,13</v>
          </cell>
        </row>
        <row r="62">
          <cell r="A62" t="str">
            <v>S0808740</v>
          </cell>
          <cell r="B62" t="str">
            <v>172,13</v>
          </cell>
        </row>
        <row r="63">
          <cell r="A63" t="str">
            <v>S0808750</v>
          </cell>
          <cell r="B63" t="str">
            <v>155,74</v>
          </cell>
        </row>
        <row r="64">
          <cell r="A64" t="str">
            <v>S0812310</v>
          </cell>
          <cell r="B64" t="str">
            <v>155,74</v>
          </cell>
        </row>
        <row r="65">
          <cell r="A65" t="str">
            <v>S0813900</v>
          </cell>
          <cell r="B65" t="str">
            <v>172,13</v>
          </cell>
        </row>
        <row r="66">
          <cell r="A66" t="str">
            <v>S0808900</v>
          </cell>
          <cell r="B66" t="str">
            <v>278,69</v>
          </cell>
        </row>
        <row r="67">
          <cell r="A67" t="str">
            <v>S0808920</v>
          </cell>
          <cell r="B67">
            <v>221.31</v>
          </cell>
        </row>
        <row r="68">
          <cell r="A68" t="str">
            <v>S0808930</v>
          </cell>
          <cell r="B68" t="str">
            <v>172,13</v>
          </cell>
        </row>
        <row r="69">
          <cell r="A69" t="str">
            <v>S0808940</v>
          </cell>
          <cell r="B69" t="str">
            <v>172,13</v>
          </cell>
        </row>
        <row r="70">
          <cell r="A70" t="str">
            <v>S0808950</v>
          </cell>
          <cell r="B70" t="str">
            <v>155,74</v>
          </cell>
        </row>
        <row r="71">
          <cell r="A71" t="str">
            <v>S0812370</v>
          </cell>
          <cell r="B71" t="str">
            <v>155,74</v>
          </cell>
        </row>
        <row r="72">
          <cell r="A72" t="str">
            <v>S0813940</v>
          </cell>
          <cell r="B72" t="str">
            <v>172,13</v>
          </cell>
        </row>
        <row r="73">
          <cell r="A73" t="str">
            <v>S0817930</v>
          </cell>
          <cell r="B73" t="str">
            <v>278,69</v>
          </cell>
        </row>
        <row r="74">
          <cell r="A74" t="str">
            <v>S0817970</v>
          </cell>
          <cell r="B74">
            <v>221.31</v>
          </cell>
        </row>
        <row r="75">
          <cell r="A75" t="str">
            <v>S0818000</v>
          </cell>
          <cell r="B75" t="str">
            <v>172,13</v>
          </cell>
        </row>
        <row r="76">
          <cell r="A76" t="str">
            <v>S0818030</v>
          </cell>
          <cell r="B76" t="str">
            <v>172,13</v>
          </cell>
        </row>
        <row r="77">
          <cell r="A77" t="str">
            <v>S0818050</v>
          </cell>
          <cell r="B77" t="str">
            <v>172,13</v>
          </cell>
        </row>
        <row r="78">
          <cell r="A78" t="str">
            <v>S0808800</v>
          </cell>
          <cell r="B78" t="str">
            <v>262,30</v>
          </cell>
        </row>
        <row r="79">
          <cell r="A79" t="str">
            <v>S0808820</v>
          </cell>
          <cell r="B79">
            <v>204.92</v>
          </cell>
        </row>
        <row r="80">
          <cell r="A80" t="str">
            <v>S0808830</v>
          </cell>
          <cell r="B80" t="str">
            <v>163,93</v>
          </cell>
        </row>
        <row r="81">
          <cell r="A81" t="str">
            <v>S0808840</v>
          </cell>
          <cell r="B81" t="str">
            <v>163,93</v>
          </cell>
        </row>
        <row r="82">
          <cell r="A82" t="str">
            <v>S0808850</v>
          </cell>
          <cell r="B82" t="str">
            <v>147,54</v>
          </cell>
        </row>
        <row r="83">
          <cell r="A83" t="str">
            <v>S0812340</v>
          </cell>
          <cell r="B83" t="str">
            <v>147,54</v>
          </cell>
        </row>
        <row r="84">
          <cell r="A84" t="str">
            <v>S0813920</v>
          </cell>
          <cell r="B84" t="str">
            <v>163,93</v>
          </cell>
        </row>
        <row r="85">
          <cell r="A85" t="str">
            <v>S0809000</v>
          </cell>
          <cell r="B85" t="str">
            <v>262,30</v>
          </cell>
        </row>
        <row r="86">
          <cell r="A86" t="str">
            <v>S0809020</v>
          </cell>
          <cell r="B86">
            <v>204.92</v>
          </cell>
        </row>
        <row r="87">
          <cell r="A87" t="str">
            <v>S0809030</v>
          </cell>
          <cell r="B87" t="str">
            <v>163,93</v>
          </cell>
        </row>
        <row r="88">
          <cell r="A88" t="str">
            <v>S0809040</v>
          </cell>
          <cell r="B88" t="str">
            <v>163,93</v>
          </cell>
        </row>
        <row r="89">
          <cell r="A89" t="str">
            <v>S0809050</v>
          </cell>
          <cell r="B89" t="str">
            <v>147,54</v>
          </cell>
        </row>
        <row r="90">
          <cell r="A90" t="str">
            <v>S0812400</v>
          </cell>
          <cell r="B90" t="str">
            <v>147,54</v>
          </cell>
        </row>
        <row r="91">
          <cell r="A91" t="str">
            <v>S0813960</v>
          </cell>
          <cell r="B91" t="str">
            <v>163,93</v>
          </cell>
        </row>
        <row r="92">
          <cell r="A92" t="str">
            <v>S0818070</v>
          </cell>
          <cell r="B92" t="str">
            <v>262,30</v>
          </cell>
        </row>
        <row r="93">
          <cell r="A93" t="str">
            <v>S0818110</v>
          </cell>
          <cell r="B93">
            <v>204.92</v>
          </cell>
        </row>
        <row r="94">
          <cell r="A94" t="str">
            <v>S0818140</v>
          </cell>
          <cell r="B94" t="str">
            <v>163,93</v>
          </cell>
        </row>
        <row r="95">
          <cell r="A95" t="str">
            <v>S0818170</v>
          </cell>
          <cell r="B95" t="str">
            <v>163,93</v>
          </cell>
        </row>
        <row r="96">
          <cell r="A96" t="str">
            <v>S0818190</v>
          </cell>
          <cell r="B96" t="str">
            <v>163,93</v>
          </cell>
        </row>
        <row r="97">
          <cell r="A97" t="str">
            <v>S0809110</v>
          </cell>
          <cell r="B97" t="str">
            <v>229,51</v>
          </cell>
        </row>
        <row r="98">
          <cell r="A98" t="str">
            <v>S0809130</v>
          </cell>
          <cell r="B98">
            <v>188.52</v>
          </cell>
        </row>
        <row r="99">
          <cell r="A99" t="str">
            <v>S0809140</v>
          </cell>
          <cell r="B99" t="str">
            <v>147,54</v>
          </cell>
        </row>
        <row r="100">
          <cell r="A100" t="str">
            <v>S0809150</v>
          </cell>
          <cell r="B100" t="str">
            <v>147,54</v>
          </cell>
        </row>
        <row r="101">
          <cell r="A101" t="str">
            <v>S0809160</v>
          </cell>
          <cell r="B101" t="str">
            <v>139,34</v>
          </cell>
        </row>
        <row r="102">
          <cell r="A102" t="str">
            <v>S0813980</v>
          </cell>
          <cell r="B102" t="str">
            <v>147,54</v>
          </cell>
        </row>
        <row r="103">
          <cell r="A103" t="str">
            <v>S0809210</v>
          </cell>
          <cell r="B103">
            <v>188.52</v>
          </cell>
        </row>
        <row r="104">
          <cell r="A104" t="str">
            <v>S0809230</v>
          </cell>
          <cell r="B104">
            <v>163.93</v>
          </cell>
        </row>
        <row r="105">
          <cell r="A105" t="str">
            <v>S0809240</v>
          </cell>
          <cell r="B105" t="str">
            <v>122,95</v>
          </cell>
        </row>
        <row r="106">
          <cell r="A106" t="str">
            <v>S0809250</v>
          </cell>
          <cell r="B106" t="str">
            <v>122,95</v>
          </cell>
        </row>
        <row r="107">
          <cell r="A107" t="str">
            <v>S0809260</v>
          </cell>
          <cell r="B107" t="str">
            <v>114,75</v>
          </cell>
        </row>
        <row r="108">
          <cell r="A108" t="str">
            <v>S0814000</v>
          </cell>
          <cell r="B108" t="str">
            <v>122,95</v>
          </cell>
        </row>
        <row r="109">
          <cell r="A109" t="str">
            <v>S0673890</v>
          </cell>
          <cell r="B109" t="str">
            <v>303,28</v>
          </cell>
        </row>
        <row r="110">
          <cell r="A110" t="str">
            <v>S0673910</v>
          </cell>
          <cell r="B110">
            <v>254.1</v>
          </cell>
        </row>
        <row r="111">
          <cell r="A111" t="str">
            <v>S0673940</v>
          </cell>
          <cell r="B111" t="str">
            <v>209,02</v>
          </cell>
        </row>
        <row r="112">
          <cell r="A112" t="str">
            <v>S0673950</v>
          </cell>
          <cell r="B112" t="str">
            <v>209,02</v>
          </cell>
        </row>
        <row r="113">
          <cell r="A113" t="str">
            <v>S0836280</v>
          </cell>
          <cell r="B113" t="str">
            <v>303,28</v>
          </cell>
        </row>
        <row r="114">
          <cell r="A114" t="str">
            <v>S0836330</v>
          </cell>
          <cell r="B114">
            <v>254.1</v>
          </cell>
        </row>
        <row r="115">
          <cell r="A115" t="str">
            <v>S0836370</v>
          </cell>
          <cell r="B115" t="str">
            <v>209,02</v>
          </cell>
        </row>
        <row r="116">
          <cell r="A116" t="str">
            <v>S0674030</v>
          </cell>
          <cell r="B116" t="str">
            <v>303,28</v>
          </cell>
        </row>
        <row r="117">
          <cell r="A117" t="str">
            <v>S0674050</v>
          </cell>
          <cell r="B117">
            <v>254.1</v>
          </cell>
        </row>
        <row r="118">
          <cell r="A118" t="str">
            <v>S0674080</v>
          </cell>
          <cell r="B118" t="str">
            <v>209,02</v>
          </cell>
        </row>
        <row r="119">
          <cell r="A119" t="str">
            <v>S0674090</v>
          </cell>
          <cell r="B119" t="str">
            <v>209,02</v>
          </cell>
        </row>
        <row r="120">
          <cell r="A120" t="str">
            <v>S0836390</v>
          </cell>
          <cell r="B120" t="str">
            <v>303,28</v>
          </cell>
        </row>
        <row r="121">
          <cell r="A121" t="str">
            <v>S0836440</v>
          </cell>
          <cell r="B121">
            <v>254.1</v>
          </cell>
        </row>
        <row r="122">
          <cell r="A122" t="str">
            <v>S0836480</v>
          </cell>
          <cell r="B122" t="str">
            <v>209,02</v>
          </cell>
        </row>
        <row r="123">
          <cell r="A123" t="str">
            <v>S0674170</v>
          </cell>
          <cell r="B123" t="str">
            <v>200,82</v>
          </cell>
        </row>
        <row r="124">
          <cell r="A124" t="str">
            <v>S0674190</v>
          </cell>
          <cell r="B124">
            <v>168.03</v>
          </cell>
        </row>
        <row r="125">
          <cell r="A125" t="str">
            <v>S0674220</v>
          </cell>
          <cell r="B125" t="str">
            <v>139,34</v>
          </cell>
        </row>
        <row r="126">
          <cell r="A126" t="str">
            <v>S0674230</v>
          </cell>
          <cell r="B126" t="str">
            <v>139,34</v>
          </cell>
        </row>
        <row r="127">
          <cell r="A127" t="str">
            <v>S0674240</v>
          </cell>
          <cell r="B127" t="str">
            <v>172,13</v>
          </cell>
        </row>
        <row r="128">
          <cell r="A128" t="str">
            <v>S0674260</v>
          </cell>
          <cell r="B128">
            <v>155.74</v>
          </cell>
        </row>
        <row r="129">
          <cell r="A129" t="str">
            <v>S0674290</v>
          </cell>
          <cell r="B129" t="str">
            <v>110,66</v>
          </cell>
        </row>
        <row r="130">
          <cell r="A130" t="str">
            <v>S0674300</v>
          </cell>
          <cell r="B130" t="str">
            <v>110,66</v>
          </cell>
        </row>
        <row r="131">
          <cell r="A131" t="str">
            <v>S0811910</v>
          </cell>
          <cell r="B131" t="str">
            <v>204,92</v>
          </cell>
        </row>
        <row r="132">
          <cell r="A132" t="str">
            <v>S0811930</v>
          </cell>
          <cell r="B132">
            <v>172.13</v>
          </cell>
        </row>
        <row r="133">
          <cell r="A133" t="str">
            <v>S0811960</v>
          </cell>
          <cell r="B133" t="str">
            <v>139,34</v>
          </cell>
        </row>
        <row r="134">
          <cell r="A134" t="str">
            <v>S0811970</v>
          </cell>
          <cell r="B134">
            <v>188.52</v>
          </cell>
        </row>
        <row r="135">
          <cell r="A135" t="str">
            <v>S0811840</v>
          </cell>
          <cell r="B135" t="str">
            <v>204,92</v>
          </cell>
        </row>
        <row r="136">
          <cell r="A136" t="str">
            <v>S0811860</v>
          </cell>
          <cell r="B136">
            <v>172.13</v>
          </cell>
        </row>
        <row r="137">
          <cell r="A137" t="str">
            <v>S0811890</v>
          </cell>
          <cell r="B137" t="str">
            <v>139,34</v>
          </cell>
        </row>
        <row r="138">
          <cell r="A138" t="str">
            <v>S0811900</v>
          </cell>
          <cell r="B138">
            <v>188.52</v>
          </cell>
        </row>
        <row r="139">
          <cell r="A139" t="str">
            <v>S0811980</v>
          </cell>
          <cell r="B139" t="str">
            <v>204,92</v>
          </cell>
        </row>
        <row r="140">
          <cell r="A140" t="str">
            <v>S0812000</v>
          </cell>
          <cell r="B140">
            <v>172.13</v>
          </cell>
        </row>
        <row r="141">
          <cell r="A141" t="str">
            <v>S0812030</v>
          </cell>
          <cell r="B141" t="str">
            <v>139,34</v>
          </cell>
        </row>
        <row r="142">
          <cell r="A142" t="str">
            <v>S0812040</v>
          </cell>
          <cell r="B142">
            <v>188.52</v>
          </cell>
        </row>
        <row r="143">
          <cell r="A143" t="str">
            <v>S0774080</v>
          </cell>
          <cell r="B143" t="str">
            <v>139,34</v>
          </cell>
        </row>
        <row r="144">
          <cell r="A144" t="str">
            <v>S0781030</v>
          </cell>
          <cell r="B144" t="str">
            <v>139,34</v>
          </cell>
        </row>
        <row r="145">
          <cell r="A145" t="str">
            <v>S0774120</v>
          </cell>
          <cell r="B145" t="str">
            <v>139,34</v>
          </cell>
        </row>
        <row r="146">
          <cell r="A146" t="str">
            <v>S0774100</v>
          </cell>
          <cell r="B146" t="str">
            <v>139,34</v>
          </cell>
        </row>
        <row r="147">
          <cell r="A147" t="str">
            <v>S0774090</v>
          </cell>
          <cell r="B147" t="str">
            <v>139,34</v>
          </cell>
        </row>
        <row r="148">
          <cell r="A148" t="str">
            <v>S0774110</v>
          </cell>
          <cell r="B148" t="str">
            <v>139,34</v>
          </cell>
        </row>
        <row r="149">
          <cell r="A149" t="str">
            <v>S0774470</v>
          </cell>
          <cell r="B149" t="str">
            <v>114,75</v>
          </cell>
        </row>
        <row r="150">
          <cell r="A150" t="str">
            <v>S0774490</v>
          </cell>
          <cell r="B150" t="str">
            <v>81,97</v>
          </cell>
        </row>
        <row r="151">
          <cell r="A151" t="str">
            <v>S0774500</v>
          </cell>
          <cell r="B151" t="str">
            <v>81,97</v>
          </cell>
        </row>
        <row r="152">
          <cell r="A152" t="str">
            <v>S0774510</v>
          </cell>
          <cell r="B152">
            <v>98.36</v>
          </cell>
        </row>
        <row r="153">
          <cell r="A153" t="str">
            <v>S0774420</v>
          </cell>
          <cell r="B153" t="str">
            <v>114,75</v>
          </cell>
        </row>
        <row r="154">
          <cell r="A154" t="str">
            <v>S0774440</v>
          </cell>
          <cell r="B154" t="str">
            <v>81,97</v>
          </cell>
        </row>
        <row r="155">
          <cell r="A155" t="str">
            <v>S0774450</v>
          </cell>
          <cell r="B155" t="str">
            <v>81,97</v>
          </cell>
        </row>
        <row r="156">
          <cell r="A156" t="str">
            <v>S0774460</v>
          </cell>
          <cell r="B156">
            <v>98.36</v>
          </cell>
        </row>
        <row r="157">
          <cell r="A157" t="str">
            <v>S0774520</v>
          </cell>
          <cell r="B157" t="str">
            <v>114,75</v>
          </cell>
        </row>
        <row r="158">
          <cell r="A158" t="str">
            <v>S0774540</v>
          </cell>
          <cell r="B158" t="str">
            <v>81,97</v>
          </cell>
        </row>
        <row r="159">
          <cell r="A159" t="str">
            <v>S0774550</v>
          </cell>
          <cell r="B159" t="str">
            <v>81,97</v>
          </cell>
        </row>
        <row r="160">
          <cell r="A160" t="str">
            <v>S0774560</v>
          </cell>
          <cell r="B160">
            <v>98.36</v>
          </cell>
        </row>
        <row r="161">
          <cell r="A161" t="str">
            <v>S0774570</v>
          </cell>
          <cell r="B161" t="str">
            <v>114,75</v>
          </cell>
        </row>
        <row r="162">
          <cell r="A162" t="str">
            <v>S0774590</v>
          </cell>
          <cell r="B162" t="str">
            <v>81,97</v>
          </cell>
        </row>
        <row r="163">
          <cell r="A163" t="str">
            <v>S0774600</v>
          </cell>
          <cell r="B163" t="str">
            <v>81,97</v>
          </cell>
        </row>
        <row r="164">
          <cell r="A164" t="str">
            <v>S0774610</v>
          </cell>
          <cell r="B164">
            <v>98.36</v>
          </cell>
        </row>
        <row r="165">
          <cell r="A165" t="str">
            <v>S0684850</v>
          </cell>
          <cell r="B165" t="str">
            <v>98,36</v>
          </cell>
        </row>
        <row r="166">
          <cell r="A166" t="str">
            <v>S0704830</v>
          </cell>
          <cell r="B166">
            <v>90.16</v>
          </cell>
        </row>
        <row r="167">
          <cell r="A167" t="str">
            <v>S0704860</v>
          </cell>
          <cell r="B167" t="str">
            <v>73,77</v>
          </cell>
        </row>
        <row r="168">
          <cell r="A168" t="str">
            <v>S0704870</v>
          </cell>
          <cell r="B168" t="str">
            <v>73,77</v>
          </cell>
        </row>
        <row r="169">
          <cell r="A169" t="str">
            <v>S0853490</v>
          </cell>
          <cell r="B169">
            <v>172.13</v>
          </cell>
        </row>
        <row r="170">
          <cell r="A170" t="str">
            <v>S0853480</v>
          </cell>
          <cell r="B170">
            <v>147.54</v>
          </cell>
        </row>
        <row r="171">
          <cell r="A171" t="str">
            <v>S0684870</v>
          </cell>
          <cell r="B171" t="str">
            <v>77,87</v>
          </cell>
        </row>
        <row r="172">
          <cell r="A172" t="str">
            <v>S0704890</v>
          </cell>
          <cell r="B172">
            <v>66.39</v>
          </cell>
        </row>
        <row r="173">
          <cell r="A173" t="str">
            <v>S0704920</v>
          </cell>
          <cell r="B173" t="str">
            <v>57,38</v>
          </cell>
        </row>
        <row r="174">
          <cell r="A174" t="str">
            <v>S0704930</v>
          </cell>
          <cell r="B174" t="str">
            <v>57,38</v>
          </cell>
        </row>
        <row r="175">
          <cell r="A175" t="str">
            <v>S0853450</v>
          </cell>
          <cell r="B175">
            <v>135.25</v>
          </cell>
        </row>
        <row r="176">
          <cell r="A176" t="str">
            <v>S0853470</v>
          </cell>
          <cell r="B176">
            <v>114.76</v>
          </cell>
        </row>
        <row r="177">
          <cell r="A177" t="str">
            <v>S0685070</v>
          </cell>
          <cell r="B177" t="str">
            <v>56,56</v>
          </cell>
        </row>
        <row r="178">
          <cell r="A178" t="str">
            <v>S0685090</v>
          </cell>
          <cell r="B178" t="str">
            <v>49,18</v>
          </cell>
        </row>
        <row r="179">
          <cell r="A179" t="str">
            <v>S0685120</v>
          </cell>
          <cell r="B179" t="str">
            <v>43,44</v>
          </cell>
        </row>
        <row r="180">
          <cell r="A180" t="str">
            <v>S0685130</v>
          </cell>
          <cell r="B180" t="str">
            <v>56,56</v>
          </cell>
        </row>
        <row r="181">
          <cell r="A181" t="str">
            <v>S0685160</v>
          </cell>
          <cell r="B181" t="str">
            <v>49,18</v>
          </cell>
        </row>
        <row r="182">
          <cell r="A182" t="str">
            <v>S0685180</v>
          </cell>
          <cell r="B182" t="str">
            <v>43,44</v>
          </cell>
        </row>
        <row r="183">
          <cell r="A183" t="str">
            <v>S0685190</v>
          </cell>
          <cell r="B183" t="str">
            <v>50,82</v>
          </cell>
        </row>
        <row r="184">
          <cell r="A184" t="str">
            <v>S0705090</v>
          </cell>
          <cell r="B184">
            <v>45.08</v>
          </cell>
        </row>
        <row r="185">
          <cell r="A185" t="str">
            <v>S0705110</v>
          </cell>
          <cell r="B185" t="str">
            <v>40,98</v>
          </cell>
        </row>
        <row r="186">
          <cell r="A186" t="str">
            <v>S0853270</v>
          </cell>
          <cell r="B186">
            <v>91.8</v>
          </cell>
        </row>
        <row r="187">
          <cell r="A187" t="str">
            <v>S0685210</v>
          </cell>
          <cell r="B187" t="str">
            <v>50,82</v>
          </cell>
        </row>
        <row r="188">
          <cell r="A188" t="str">
            <v>S0705030</v>
          </cell>
          <cell r="B188">
            <v>45.08</v>
          </cell>
        </row>
        <row r="189">
          <cell r="A189" t="str">
            <v>S0705050</v>
          </cell>
          <cell r="B189" t="str">
            <v>40,98</v>
          </cell>
        </row>
        <row r="190">
          <cell r="A190" t="str">
            <v>S0853280</v>
          </cell>
          <cell r="B190">
            <v>91.8</v>
          </cell>
        </row>
        <row r="191">
          <cell r="A191" t="str">
            <v>S0850640</v>
          </cell>
          <cell r="B191" t="str">
            <v>73,77</v>
          </cell>
          <cell r="C191" t="str">
            <v>od I 09</v>
          </cell>
        </row>
        <row r="192">
          <cell r="A192" t="str">
            <v>S0850450</v>
          </cell>
          <cell r="B192">
            <v>61.48</v>
          </cell>
        </row>
        <row r="193">
          <cell r="A193" t="str">
            <v>S0767040</v>
          </cell>
          <cell r="B193" t="str">
            <v>53,28</v>
          </cell>
        </row>
        <row r="194">
          <cell r="A194" t="str">
            <v>S0850540</v>
          </cell>
          <cell r="B194" t="str">
            <v>53,28</v>
          </cell>
        </row>
        <row r="195">
          <cell r="A195" t="str">
            <v>S0850630</v>
          </cell>
          <cell r="B195" t="str">
            <v>73,77</v>
          </cell>
          <cell r="C195" t="str">
            <v>od I 09</v>
          </cell>
        </row>
        <row r="196">
          <cell r="A196" t="str">
            <v>S0850440</v>
          </cell>
          <cell r="B196">
            <v>61.48</v>
          </cell>
        </row>
        <row r="197">
          <cell r="A197" t="str">
            <v>S0767030</v>
          </cell>
          <cell r="B197" t="str">
            <v>53,28</v>
          </cell>
        </row>
        <row r="198">
          <cell r="A198" t="str">
            <v>S0850530</v>
          </cell>
          <cell r="B198" t="str">
            <v>53,28</v>
          </cell>
        </row>
        <row r="199">
          <cell r="A199" t="str">
            <v>S0850660</v>
          </cell>
          <cell r="B199" t="str">
            <v>73,77</v>
          </cell>
          <cell r="C199" t="str">
            <v>od I 09</v>
          </cell>
        </row>
        <row r="200">
          <cell r="A200" t="str">
            <v>S0850470</v>
          </cell>
          <cell r="B200">
            <v>61.48</v>
          </cell>
        </row>
        <row r="201">
          <cell r="A201" t="str">
            <v>S0767070</v>
          </cell>
          <cell r="B201" t="str">
            <v>53,28</v>
          </cell>
        </row>
        <row r="202">
          <cell r="A202" t="str">
            <v>S0850570</v>
          </cell>
          <cell r="B202" t="str">
            <v>53,28</v>
          </cell>
        </row>
        <row r="203">
          <cell r="A203" t="str">
            <v>S0850650</v>
          </cell>
          <cell r="B203" t="str">
            <v>73,77</v>
          </cell>
          <cell r="C203" t="str">
            <v>od I 09</v>
          </cell>
        </row>
        <row r="204">
          <cell r="A204" t="str">
            <v>S0850460</v>
          </cell>
          <cell r="B204">
            <v>61.48</v>
          </cell>
        </row>
        <row r="205">
          <cell r="A205" t="str">
            <v>S0767060</v>
          </cell>
          <cell r="B205" t="str">
            <v>53,28</v>
          </cell>
        </row>
        <row r="206">
          <cell r="A206" t="str">
            <v>S0850560</v>
          </cell>
          <cell r="B206" t="str">
            <v>53,28</v>
          </cell>
        </row>
        <row r="207">
          <cell r="A207" t="str">
            <v>S0767050</v>
          </cell>
          <cell r="B207" t="str">
            <v>53,28</v>
          </cell>
        </row>
        <row r="208">
          <cell r="A208" t="str">
            <v>S0850550</v>
          </cell>
          <cell r="B208" t="str">
            <v>53,28</v>
          </cell>
        </row>
        <row r="209">
          <cell r="A209" t="str">
            <v>S0850670</v>
          </cell>
          <cell r="B209" t="str">
            <v>73,77</v>
          </cell>
          <cell r="C209" t="str">
            <v>od I 09</v>
          </cell>
        </row>
        <row r="210">
          <cell r="A210" t="str">
            <v>S0850480</v>
          </cell>
          <cell r="B210">
            <v>61.48</v>
          </cell>
        </row>
        <row r="211">
          <cell r="A211" t="str">
            <v>S0767120</v>
          </cell>
          <cell r="B211" t="str">
            <v>53,28</v>
          </cell>
        </row>
        <row r="212">
          <cell r="A212" t="str">
            <v>S0850580</v>
          </cell>
          <cell r="B212" t="str">
            <v>53,28</v>
          </cell>
        </row>
        <row r="213">
          <cell r="A213" t="str">
            <v>S0850680</v>
          </cell>
          <cell r="B213" t="str">
            <v>73,77</v>
          </cell>
          <cell r="C213" t="str">
            <v>od I 09</v>
          </cell>
        </row>
        <row r="214">
          <cell r="A214" t="str">
            <v>S0850490</v>
          </cell>
          <cell r="B214">
            <v>61.48</v>
          </cell>
        </row>
        <row r="215">
          <cell r="A215" t="str">
            <v>S0767130</v>
          </cell>
          <cell r="B215" t="str">
            <v>53,28</v>
          </cell>
        </row>
        <row r="216">
          <cell r="A216" t="str">
            <v>S0850590</v>
          </cell>
          <cell r="B216" t="str">
            <v>53,28</v>
          </cell>
        </row>
        <row r="217">
          <cell r="A217" t="str">
            <v>S0850690</v>
          </cell>
          <cell r="B217" t="str">
            <v>73,77</v>
          </cell>
          <cell r="C217" t="str">
            <v>od I 09</v>
          </cell>
        </row>
        <row r="218">
          <cell r="A218" t="str">
            <v>S0850500</v>
          </cell>
          <cell r="B218">
            <v>61.48</v>
          </cell>
        </row>
        <row r="219">
          <cell r="A219" t="str">
            <v>S0767140</v>
          </cell>
          <cell r="B219" t="str">
            <v>53,28</v>
          </cell>
        </row>
        <row r="220">
          <cell r="A220" t="str">
            <v>S0850600</v>
          </cell>
          <cell r="B220" t="str">
            <v>53,28</v>
          </cell>
        </row>
        <row r="221">
          <cell r="A221" t="str">
            <v>S0850700</v>
          </cell>
          <cell r="B221" t="str">
            <v>73,77</v>
          </cell>
          <cell r="C221" t="str">
            <v>od I 09</v>
          </cell>
        </row>
        <row r="222">
          <cell r="A222" t="str">
            <v>S0850510</v>
          </cell>
          <cell r="B222">
            <v>61.48</v>
          </cell>
        </row>
        <row r="223">
          <cell r="A223" t="str">
            <v>S0767150</v>
          </cell>
          <cell r="B223" t="str">
            <v>53,28</v>
          </cell>
        </row>
        <row r="224">
          <cell r="A224" t="str">
            <v>S0850610</v>
          </cell>
          <cell r="B224" t="str">
            <v>53,28</v>
          </cell>
        </row>
        <row r="225">
          <cell r="A225" t="str">
            <v>S0850710</v>
          </cell>
          <cell r="B225" t="str">
            <v>73,77</v>
          </cell>
          <cell r="C225" t="str">
            <v>od I 09</v>
          </cell>
        </row>
        <row r="226">
          <cell r="A226" t="str">
            <v>S0850520</v>
          </cell>
          <cell r="B226">
            <v>61.48</v>
          </cell>
        </row>
        <row r="227">
          <cell r="A227" t="str">
            <v>S0767160</v>
          </cell>
          <cell r="B227" t="str">
            <v>53,28</v>
          </cell>
        </row>
        <row r="228">
          <cell r="A228" t="str">
            <v>S0850620</v>
          </cell>
          <cell r="B228" t="str">
            <v>53,28</v>
          </cell>
        </row>
        <row r="229">
          <cell r="A229" t="str">
            <v>S0856190</v>
          </cell>
          <cell r="B229">
            <v>61.48</v>
          </cell>
          <cell r="C229" t="str">
            <v>od II 09</v>
          </cell>
        </row>
        <row r="230">
          <cell r="A230" t="str">
            <v>S0856360</v>
          </cell>
          <cell r="B230">
            <v>50.82</v>
          </cell>
          <cell r="C230" t="str">
            <v>od II 09</v>
          </cell>
        </row>
        <row r="231">
          <cell r="A231" t="str">
            <v>S0856440</v>
          </cell>
          <cell r="B231">
            <v>43.44</v>
          </cell>
          <cell r="C231" t="str">
            <v>od II 09</v>
          </cell>
        </row>
        <row r="232">
          <cell r="A232" t="str">
            <v>S0856180</v>
          </cell>
          <cell r="B232">
            <v>61.48</v>
          </cell>
          <cell r="C232" t="str">
            <v>od II 09</v>
          </cell>
        </row>
        <row r="233">
          <cell r="A233" t="str">
            <v>S0856350</v>
          </cell>
          <cell r="B233">
            <v>50.82</v>
          </cell>
          <cell r="C233" t="str">
            <v>od II 09</v>
          </cell>
        </row>
        <row r="234">
          <cell r="A234" t="str">
            <v>S0856430</v>
          </cell>
          <cell r="B234">
            <v>43.44</v>
          </cell>
          <cell r="C234" t="str">
            <v>od II 09</v>
          </cell>
        </row>
        <row r="235">
          <cell r="A235" t="str">
            <v>S0856210</v>
          </cell>
          <cell r="B235">
            <v>61.48</v>
          </cell>
          <cell r="C235" t="str">
            <v>od II 09</v>
          </cell>
        </row>
        <row r="236">
          <cell r="A236" t="str">
            <v>S0856380</v>
          </cell>
          <cell r="B236">
            <v>50.82</v>
          </cell>
          <cell r="C236" t="str">
            <v>od II 09</v>
          </cell>
        </row>
        <row r="237">
          <cell r="A237" t="str">
            <v>S0856460</v>
          </cell>
          <cell r="B237">
            <v>43.44</v>
          </cell>
          <cell r="C237" t="str">
            <v>od II 09</v>
          </cell>
        </row>
        <row r="238">
          <cell r="A238" t="str">
            <v>S0856200</v>
          </cell>
          <cell r="B238">
            <v>61.48</v>
          </cell>
          <cell r="C238" t="str">
            <v>od II 09</v>
          </cell>
        </row>
        <row r="239">
          <cell r="A239" t="str">
            <v>S0856370</v>
          </cell>
          <cell r="B239">
            <v>50.82</v>
          </cell>
          <cell r="C239" t="str">
            <v>od II 09</v>
          </cell>
        </row>
        <row r="240">
          <cell r="A240" t="str">
            <v>S0856450</v>
          </cell>
          <cell r="B240">
            <v>43.44</v>
          </cell>
          <cell r="C240" t="str">
            <v>od II 09</v>
          </cell>
        </row>
        <row r="241">
          <cell r="A241" t="str">
            <v>S0856250</v>
          </cell>
          <cell r="B241">
            <v>61.48</v>
          </cell>
          <cell r="C241" t="str">
            <v>od II 09</v>
          </cell>
        </row>
        <row r="242">
          <cell r="A242" t="str">
            <v>S0856420</v>
          </cell>
          <cell r="B242">
            <v>50.82</v>
          </cell>
          <cell r="C242" t="str">
            <v>od II 09</v>
          </cell>
        </row>
        <row r="243">
          <cell r="A243" t="str">
            <v>S0856500</v>
          </cell>
          <cell r="B243">
            <v>43.44</v>
          </cell>
          <cell r="C243" t="str">
            <v>od II 09</v>
          </cell>
        </row>
        <row r="244">
          <cell r="A244" t="str">
            <v>S0856230</v>
          </cell>
          <cell r="B244">
            <v>61.48</v>
          </cell>
          <cell r="C244" t="str">
            <v>od II 09</v>
          </cell>
        </row>
        <row r="245">
          <cell r="A245" t="str">
            <v>S0856400</v>
          </cell>
          <cell r="B245">
            <v>50.82</v>
          </cell>
          <cell r="C245" t="str">
            <v>od II 09</v>
          </cell>
        </row>
        <row r="246">
          <cell r="A246" t="str">
            <v>S0856480</v>
          </cell>
          <cell r="B246">
            <v>43.44</v>
          </cell>
          <cell r="C246" t="str">
            <v>od II 09</v>
          </cell>
        </row>
        <row r="247">
          <cell r="A247" t="str">
            <v>S0856220</v>
          </cell>
          <cell r="B247">
            <v>61.48</v>
          </cell>
          <cell r="C247" t="str">
            <v>od II 09</v>
          </cell>
        </row>
        <row r="248">
          <cell r="A248" t="str">
            <v>S0856390</v>
          </cell>
          <cell r="B248">
            <v>50.82</v>
          </cell>
          <cell r="C248" t="str">
            <v>od II 09</v>
          </cell>
        </row>
        <row r="249">
          <cell r="A249" t="str">
            <v>S0856470</v>
          </cell>
          <cell r="B249">
            <v>43.44</v>
          </cell>
          <cell r="C249" t="str">
            <v>od II 09</v>
          </cell>
        </row>
        <row r="250">
          <cell r="A250" t="str">
            <v>S0856240</v>
          </cell>
          <cell r="B250">
            <v>61.48</v>
          </cell>
          <cell r="C250" t="str">
            <v>od II 09</v>
          </cell>
        </row>
        <row r="251">
          <cell r="A251" t="str">
            <v>S0856410</v>
          </cell>
          <cell r="B251">
            <v>50.82</v>
          </cell>
          <cell r="C251" t="str">
            <v>od II 09</v>
          </cell>
        </row>
        <row r="252">
          <cell r="A252" t="str">
            <v>S0856490</v>
          </cell>
          <cell r="B252">
            <v>43.44</v>
          </cell>
          <cell r="C252" t="str">
            <v>od II 09</v>
          </cell>
        </row>
        <row r="253">
          <cell r="A253" t="str">
            <v>S0788160</v>
          </cell>
          <cell r="B253">
            <v>28.69</v>
          </cell>
        </row>
        <row r="254">
          <cell r="A254" t="str">
            <v>S0788140</v>
          </cell>
          <cell r="B254">
            <v>28.69</v>
          </cell>
        </row>
        <row r="255">
          <cell r="A255" t="str">
            <v>S0788120</v>
          </cell>
          <cell r="B255">
            <v>28.69</v>
          </cell>
        </row>
        <row r="256">
          <cell r="A256" t="str">
            <v>S0788100</v>
          </cell>
          <cell r="B256">
            <v>28.69</v>
          </cell>
        </row>
        <row r="257">
          <cell r="A257" t="str">
            <v>S0788080</v>
          </cell>
        </row>
        <row r="258">
          <cell r="A258" t="str">
            <v>S0788060</v>
          </cell>
          <cell r="B258">
            <v>28.69</v>
          </cell>
        </row>
        <row r="259">
          <cell r="A259" t="str">
            <v>S0723480</v>
          </cell>
          <cell r="B259">
            <v>54.1</v>
          </cell>
        </row>
        <row r="260">
          <cell r="A260" t="str">
            <v>S0723490</v>
          </cell>
          <cell r="B260" t="str">
            <v>44,26</v>
          </cell>
        </row>
        <row r="261">
          <cell r="A261" t="str">
            <v>S0723510</v>
          </cell>
          <cell r="B261" t="str">
            <v>39,34</v>
          </cell>
        </row>
        <row r="262">
          <cell r="A262" t="str">
            <v>S0723520</v>
          </cell>
          <cell r="B262" t="str">
            <v>39,34</v>
          </cell>
        </row>
        <row r="263">
          <cell r="A263" t="str">
            <v>S0853310</v>
          </cell>
          <cell r="B263" t="str">
            <v>93,44</v>
          </cell>
        </row>
        <row r="264">
          <cell r="A264" t="str">
            <v>S0853520</v>
          </cell>
          <cell r="B264">
            <v>132.78</v>
          </cell>
        </row>
        <row r="265">
          <cell r="A265" t="str">
            <v>S0282520</v>
          </cell>
          <cell r="B265" t="str">
            <v>32,79</v>
          </cell>
        </row>
        <row r="266">
          <cell r="A266" t="str">
            <v>S0160090</v>
          </cell>
          <cell r="B266">
            <v>22.95</v>
          </cell>
        </row>
        <row r="267">
          <cell r="A267" t="str">
            <v>S0705380</v>
          </cell>
          <cell r="B267">
            <v>22.13</v>
          </cell>
        </row>
        <row r="268">
          <cell r="A268" t="str">
            <v>S0275390</v>
          </cell>
          <cell r="B268">
            <v>22.13</v>
          </cell>
        </row>
        <row r="269">
          <cell r="A269" t="str">
            <v>S0853320</v>
          </cell>
          <cell r="B269">
            <v>54.92</v>
          </cell>
        </row>
        <row r="270">
          <cell r="A270" t="str">
            <v>S0853530</v>
          </cell>
          <cell r="B270">
            <v>77.05</v>
          </cell>
        </row>
        <row r="271">
          <cell r="A271" t="str">
            <v>S0282510</v>
          </cell>
          <cell r="B271" t="str">
            <v>32,79</v>
          </cell>
        </row>
        <row r="272">
          <cell r="A272" t="str">
            <v>S0705340</v>
          </cell>
          <cell r="B272">
            <v>22.95</v>
          </cell>
        </row>
        <row r="273">
          <cell r="A273" t="str">
            <v>S0705350</v>
          </cell>
          <cell r="B273">
            <v>22.13</v>
          </cell>
        </row>
        <row r="274">
          <cell r="A274" t="str">
            <v>S0275450</v>
          </cell>
          <cell r="B274">
            <v>22.13</v>
          </cell>
        </row>
        <row r="275">
          <cell r="A275" t="str">
            <v>S0853330</v>
          </cell>
          <cell r="B275">
            <v>54.92</v>
          </cell>
        </row>
        <row r="276">
          <cell r="A276" t="str">
            <v>S0853540</v>
          </cell>
          <cell r="B276">
            <v>77.05</v>
          </cell>
        </row>
        <row r="277">
          <cell r="A277" t="str">
            <v>S0282490</v>
          </cell>
          <cell r="B277" t="str">
            <v>32,79</v>
          </cell>
        </row>
        <row r="278">
          <cell r="A278" t="str">
            <v>S0160310</v>
          </cell>
          <cell r="B278">
            <v>22.95</v>
          </cell>
        </row>
        <row r="279">
          <cell r="A279" t="str">
            <v>S0275160</v>
          </cell>
          <cell r="B279">
            <v>22.13</v>
          </cell>
        </row>
        <row r="280">
          <cell r="A280" t="str">
            <v>S0275430</v>
          </cell>
          <cell r="B280">
            <v>22.13</v>
          </cell>
        </row>
        <row r="281">
          <cell r="A281" t="str">
            <v>S0853340</v>
          </cell>
          <cell r="B281">
            <v>54.92</v>
          </cell>
        </row>
        <row r="282">
          <cell r="A282" t="str">
            <v>S0853550</v>
          </cell>
          <cell r="B282">
            <v>77.05</v>
          </cell>
        </row>
        <row r="283">
          <cell r="A283" t="str">
            <v>S0711180</v>
          </cell>
          <cell r="B283">
            <v>53.28</v>
          </cell>
        </row>
        <row r="284">
          <cell r="A284" t="str">
            <v>S0711170</v>
          </cell>
          <cell r="B284">
            <v>36.06</v>
          </cell>
        </row>
        <row r="285">
          <cell r="A285" t="str">
            <v>S0705510</v>
          </cell>
          <cell r="B285">
            <v>24.59</v>
          </cell>
        </row>
        <row r="286">
          <cell r="A286" t="str">
            <v>S0161590</v>
          </cell>
          <cell r="B286">
            <v>44.26</v>
          </cell>
        </row>
        <row r="287">
          <cell r="A287" t="str">
            <v>S0161660</v>
          </cell>
          <cell r="B287">
            <v>36.89</v>
          </cell>
        </row>
        <row r="288">
          <cell r="A288" t="str">
            <v>S0705560</v>
          </cell>
          <cell r="B288">
            <v>22.13</v>
          </cell>
        </row>
        <row r="289">
          <cell r="A289" t="str">
            <v>S0705570</v>
          </cell>
          <cell r="B289">
            <v>27.05</v>
          </cell>
        </row>
        <row r="290">
          <cell r="A290" t="str">
            <v>S0853370</v>
          </cell>
          <cell r="B290">
            <v>66.39</v>
          </cell>
        </row>
        <row r="291">
          <cell r="A291" t="str">
            <v>S0853300</v>
          </cell>
          <cell r="B291">
            <v>49.18</v>
          </cell>
        </row>
        <row r="292">
          <cell r="A292" t="str">
            <v>S0853560</v>
          </cell>
          <cell r="B292">
            <v>93.44</v>
          </cell>
        </row>
        <row r="293">
          <cell r="A293" t="str">
            <v>S0705620</v>
          </cell>
          <cell r="B293" t="str">
            <v>30,33</v>
          </cell>
        </row>
        <row r="294">
          <cell r="A294" t="str">
            <v>S0162240</v>
          </cell>
          <cell r="B294">
            <v>27.05</v>
          </cell>
        </row>
        <row r="295">
          <cell r="A295" t="str">
            <v>S0162540</v>
          </cell>
          <cell r="B295" t="str">
            <v>18,85</v>
          </cell>
        </row>
        <row r="296">
          <cell r="A296" t="str">
            <v>S0705670</v>
          </cell>
          <cell r="B296" t="str">
            <v>25,41</v>
          </cell>
        </row>
        <row r="297">
          <cell r="A297" t="str">
            <v>S0853380</v>
          </cell>
          <cell r="B297">
            <v>49.18</v>
          </cell>
        </row>
        <row r="298">
          <cell r="A298" t="str">
            <v>S0853290</v>
          </cell>
          <cell r="B298">
            <v>44.26</v>
          </cell>
        </row>
        <row r="299">
          <cell r="A299" t="str">
            <v>S0853570</v>
          </cell>
          <cell r="B299">
            <v>74.59</v>
          </cell>
        </row>
        <row r="300">
          <cell r="A300" t="str">
            <v>S0162150</v>
          </cell>
          <cell r="B300" t="str">
            <v>30,33</v>
          </cell>
        </row>
        <row r="301">
          <cell r="A301" t="str">
            <v>S0162300</v>
          </cell>
          <cell r="B301">
            <v>27.05</v>
          </cell>
        </row>
        <row r="302">
          <cell r="A302" t="str">
            <v>S0162780</v>
          </cell>
          <cell r="B302" t="str">
            <v>18,85</v>
          </cell>
        </row>
        <row r="303">
          <cell r="A303" t="str">
            <v>S0274870</v>
          </cell>
          <cell r="B303" t="str">
            <v>25,41</v>
          </cell>
        </row>
        <row r="304">
          <cell r="A304" t="str">
            <v>S0853400</v>
          </cell>
          <cell r="B304">
            <v>49.18</v>
          </cell>
        </row>
        <row r="305">
          <cell r="A305" t="str">
            <v>S0853390</v>
          </cell>
          <cell r="B305">
            <v>44.26</v>
          </cell>
        </row>
        <row r="306">
          <cell r="A306" t="str">
            <v>S0853590</v>
          </cell>
          <cell r="B306">
            <v>74.59</v>
          </cell>
        </row>
        <row r="307">
          <cell r="A307" t="str">
            <v>S0162200</v>
          </cell>
          <cell r="B307" t="str">
            <v>30,33</v>
          </cell>
        </row>
        <row r="308">
          <cell r="A308" t="str">
            <v>S0162370</v>
          </cell>
          <cell r="B308">
            <v>27.05</v>
          </cell>
        </row>
        <row r="309">
          <cell r="A309" t="str">
            <v>S0163080</v>
          </cell>
          <cell r="B309" t="str">
            <v>18,85</v>
          </cell>
        </row>
        <row r="310">
          <cell r="A310" t="str">
            <v>S0275090</v>
          </cell>
          <cell r="B310" t="str">
            <v>25,41</v>
          </cell>
        </row>
        <row r="311">
          <cell r="A311" t="str">
            <v>S0853350</v>
          </cell>
          <cell r="B311">
            <v>49.18</v>
          </cell>
        </row>
        <row r="312">
          <cell r="A312" t="str">
            <v>S0853360</v>
          </cell>
          <cell r="B312">
            <v>44.26</v>
          </cell>
        </row>
        <row r="313">
          <cell r="A313" t="str">
            <v>S0853580</v>
          </cell>
          <cell r="B313">
            <v>74.59</v>
          </cell>
        </row>
        <row r="314">
          <cell r="A314" t="str">
            <v>S0037460</v>
          </cell>
          <cell r="B314" t="str">
            <v>10,66</v>
          </cell>
        </row>
        <row r="315">
          <cell r="A315" t="str">
            <v>S0037450</v>
          </cell>
          <cell r="B315" t="str">
            <v>10,66</v>
          </cell>
        </row>
        <row r="316">
          <cell r="A316" t="str">
            <v>S0037470</v>
          </cell>
          <cell r="B316" t="str">
            <v>10,66</v>
          </cell>
        </row>
        <row r="317">
          <cell r="A317" t="str">
            <v>S0037480</v>
          </cell>
          <cell r="B317" t="str">
            <v>10,66</v>
          </cell>
        </row>
        <row r="318">
          <cell r="A318" t="str">
            <v>S0037490</v>
          </cell>
          <cell r="B318" t="str">
            <v>10,66</v>
          </cell>
        </row>
        <row r="319">
          <cell r="A319" t="str">
            <v>S0116040</v>
          </cell>
          <cell r="B319" t="str">
            <v>10,66</v>
          </cell>
        </row>
        <row r="320">
          <cell r="A320" t="str">
            <v>S0116030</v>
          </cell>
          <cell r="B320" t="str">
            <v>10,66</v>
          </cell>
        </row>
        <row r="321">
          <cell r="A321" t="str">
            <v>S0116200</v>
          </cell>
          <cell r="B321" t="str">
            <v>6,07</v>
          </cell>
        </row>
        <row r="322">
          <cell r="A322" t="str">
            <v>S0116260</v>
          </cell>
          <cell r="B322" t="str">
            <v>6,07</v>
          </cell>
        </row>
        <row r="323">
          <cell r="A323" t="str">
            <v>S0116240</v>
          </cell>
          <cell r="B323" t="str">
            <v>6,07</v>
          </cell>
        </row>
        <row r="324">
          <cell r="A324" t="str">
            <v>S0116210</v>
          </cell>
          <cell r="B324" t="str">
            <v>6,07</v>
          </cell>
        </row>
        <row r="325">
          <cell r="A325" t="str">
            <v>S0116250</v>
          </cell>
          <cell r="B325" t="str">
            <v>6,07</v>
          </cell>
        </row>
        <row r="326">
          <cell r="A326" t="str">
            <v>S0116230</v>
          </cell>
          <cell r="B326" t="str">
            <v>6,07</v>
          </cell>
        </row>
        <row r="327">
          <cell r="A327" t="str">
            <v>S0116220</v>
          </cell>
          <cell r="B327" t="str">
            <v>6,07</v>
          </cell>
        </row>
        <row r="328">
          <cell r="A328" t="str">
            <v>S0767220</v>
          </cell>
          <cell r="B328" t="str">
            <v>5,33</v>
          </cell>
        </row>
        <row r="329">
          <cell r="A329" t="str">
            <v>S0767240</v>
          </cell>
          <cell r="B329" t="str">
            <v>5,33</v>
          </cell>
        </row>
        <row r="330">
          <cell r="A330" t="str">
            <v>S0767230</v>
          </cell>
          <cell r="B330" t="str">
            <v>5,33</v>
          </cell>
        </row>
        <row r="331">
          <cell r="A331" t="str">
            <v>S0767270</v>
          </cell>
          <cell r="B331" t="str">
            <v>5,33</v>
          </cell>
        </row>
        <row r="332">
          <cell r="A332" t="str">
            <v>S0767250</v>
          </cell>
          <cell r="B332" t="str">
            <v>5,33</v>
          </cell>
        </row>
        <row r="333">
          <cell r="A333" t="str">
            <v>S0767260</v>
          </cell>
          <cell r="B333" t="str">
            <v>5,33</v>
          </cell>
        </row>
        <row r="334">
          <cell r="A334" t="str">
            <v>S0102040</v>
          </cell>
          <cell r="B334" t="str">
            <v>8,61</v>
          </cell>
        </row>
        <row r="335">
          <cell r="A335" t="str">
            <v>S0050300</v>
          </cell>
          <cell r="B335" t="str">
            <v>14,75</v>
          </cell>
        </row>
        <row r="336">
          <cell r="A336" t="str">
            <v>S0168820</v>
          </cell>
          <cell r="B336" t="str">
            <v>9,02</v>
          </cell>
        </row>
        <row r="337">
          <cell r="A337" t="str">
            <v>S0168870</v>
          </cell>
          <cell r="B337" t="str">
            <v>9,02</v>
          </cell>
        </row>
        <row r="338">
          <cell r="A338" t="str">
            <v>S0168950</v>
          </cell>
          <cell r="B338" t="str">
            <v>9,02</v>
          </cell>
        </row>
        <row r="339">
          <cell r="A339" t="str">
            <v>S0169000</v>
          </cell>
          <cell r="B339" t="str">
            <v>9,02</v>
          </cell>
        </row>
        <row r="340">
          <cell r="A340" t="str">
            <v>S0168920</v>
          </cell>
          <cell r="B340" t="str">
            <v>9,02</v>
          </cell>
        </row>
        <row r="341">
          <cell r="A341" t="str">
            <v>S0169060</v>
          </cell>
          <cell r="B341" t="str">
            <v>9,02</v>
          </cell>
        </row>
        <row r="342">
          <cell r="A342" t="str">
            <v>S0711640</v>
          </cell>
          <cell r="B342" t="str">
            <v>7,79</v>
          </cell>
        </row>
        <row r="343">
          <cell r="A343" t="str">
            <v>S0711660</v>
          </cell>
          <cell r="B343" t="str">
            <v>7,79</v>
          </cell>
        </row>
        <row r="344">
          <cell r="A344" t="str">
            <v>S0774150</v>
          </cell>
          <cell r="B344" t="str">
            <v>25,40</v>
          </cell>
        </row>
        <row r="345">
          <cell r="A345" t="str">
            <v>S0774160</v>
          </cell>
          <cell r="B345" t="str">
            <v>25,40</v>
          </cell>
        </row>
        <row r="346">
          <cell r="A346" t="str">
            <v>S0774170</v>
          </cell>
          <cell r="B346" t="str">
            <v>25,40</v>
          </cell>
        </row>
        <row r="347">
          <cell r="A347" t="str">
            <v>S0774140</v>
          </cell>
          <cell r="B347" t="str">
            <v>25,40</v>
          </cell>
        </row>
        <row r="348">
          <cell r="A348" t="str">
            <v>S0774180</v>
          </cell>
          <cell r="B348" t="str">
            <v>25,40</v>
          </cell>
        </row>
        <row r="349">
          <cell r="A349" t="str">
            <v>S0168600</v>
          </cell>
          <cell r="B349" t="str">
            <v>9,02</v>
          </cell>
        </row>
        <row r="350">
          <cell r="A350" t="str">
            <v>S0168630</v>
          </cell>
          <cell r="B350" t="str">
            <v>9,02</v>
          </cell>
        </row>
        <row r="351">
          <cell r="A351" t="str">
            <v>S0168700</v>
          </cell>
          <cell r="B351" t="str">
            <v>9,02</v>
          </cell>
        </row>
        <row r="352">
          <cell r="A352" t="str">
            <v>S0168730</v>
          </cell>
          <cell r="B352" t="str">
            <v>9,02</v>
          </cell>
        </row>
        <row r="353">
          <cell r="A353" t="str">
            <v>S0168780</v>
          </cell>
          <cell r="B353" t="str">
            <v>9,02</v>
          </cell>
        </row>
        <row r="354">
          <cell r="A354" t="str">
            <v>S0036510</v>
          </cell>
          <cell r="B354" t="str">
            <v>7,38</v>
          </cell>
        </row>
        <row r="355">
          <cell r="A355" t="str">
            <v>S0677750</v>
          </cell>
          <cell r="B355" t="str">
            <v>7,38</v>
          </cell>
        </row>
        <row r="356">
          <cell r="A356" t="str">
            <v>S0101600</v>
          </cell>
          <cell r="B356">
            <v>8.1999999999999993</v>
          </cell>
        </row>
        <row r="357">
          <cell r="A357" t="str">
            <v>S0101570</v>
          </cell>
          <cell r="B357">
            <v>8.1999999999999993</v>
          </cell>
        </row>
        <row r="358">
          <cell r="A358" t="str">
            <v>S0101590</v>
          </cell>
          <cell r="B358">
            <v>8.1999999999999993</v>
          </cell>
        </row>
        <row r="359">
          <cell r="A359" t="str">
            <v>S0729040</v>
          </cell>
          <cell r="B359">
            <v>8.1999999999999993</v>
          </cell>
        </row>
        <row r="360">
          <cell r="A360" t="str">
            <v>S0676860</v>
          </cell>
          <cell r="B360">
            <v>8.1999999999999993</v>
          </cell>
        </row>
        <row r="361">
          <cell r="A361" t="str">
            <v>S0295570</v>
          </cell>
          <cell r="B361">
            <v>8.1999999999999993</v>
          </cell>
        </row>
        <row r="362">
          <cell r="A362" t="str">
            <v>S0317650</v>
          </cell>
          <cell r="B362">
            <v>8.1999999999999993</v>
          </cell>
        </row>
      </sheetData>
      <sheetData sheetId="3" refreshError="1"/>
      <sheetData sheetId="4" refreshError="1">
        <row r="1">
          <cell r="A1" t="str">
            <v>SCODE</v>
          </cell>
          <cell r="B1" t="str">
            <v>Cena netto</v>
          </cell>
          <cell r="C1" t="str">
            <v>Uwagi</v>
          </cell>
        </row>
        <row r="2">
          <cell r="A2" t="str">
            <v>S0102060</v>
          </cell>
          <cell r="B2">
            <v>2950.8196721311474</v>
          </cell>
        </row>
        <row r="3">
          <cell r="A3" t="str">
            <v>S0109670</v>
          </cell>
          <cell r="B3">
            <v>2377.0491803278687</v>
          </cell>
          <cell r="C3" t="str">
            <v>Z</v>
          </cell>
        </row>
        <row r="4">
          <cell r="A4" t="str">
            <v>S0106880</v>
          </cell>
          <cell r="B4">
            <v>1680.327868852459</v>
          </cell>
        </row>
        <row r="5">
          <cell r="A5" t="str">
            <v>S0756470</v>
          </cell>
          <cell r="B5">
            <v>2950.8196721311474</v>
          </cell>
        </row>
        <row r="6">
          <cell r="A6" t="str">
            <v>S0756500</v>
          </cell>
          <cell r="B6">
            <v>2377.0491803278687</v>
          </cell>
          <cell r="C6" t="str">
            <v>Z</v>
          </cell>
        </row>
        <row r="7">
          <cell r="A7" t="str">
            <v>S0756510</v>
          </cell>
          <cell r="B7">
            <v>1680.327868852459</v>
          </cell>
        </row>
        <row r="8">
          <cell r="A8" t="str">
            <v>S0728990</v>
          </cell>
          <cell r="B8">
            <v>34836.065573770495</v>
          </cell>
          <cell r="C8" t="str">
            <v>Z</v>
          </cell>
        </row>
        <row r="9">
          <cell r="A9" t="str">
            <v>S0729020</v>
          </cell>
          <cell r="B9">
            <v>29918.032786885247</v>
          </cell>
          <cell r="C9" t="str">
            <v>Z</v>
          </cell>
        </row>
        <row r="10">
          <cell r="A10" t="str">
            <v>S0728890</v>
          </cell>
          <cell r="B10">
            <v>2622.9508196721313</v>
          </cell>
          <cell r="C10" t="str">
            <v>Z</v>
          </cell>
        </row>
        <row r="11">
          <cell r="A11" t="str">
            <v>S0728920</v>
          </cell>
          <cell r="B11">
            <v>2131.1475409836066</v>
          </cell>
          <cell r="C11" t="str">
            <v>Z</v>
          </cell>
        </row>
        <row r="12">
          <cell r="A12" t="str">
            <v>S0786410</v>
          </cell>
          <cell r="B12">
            <v>3278.688524590164</v>
          </cell>
          <cell r="C12" t="str">
            <v>Z</v>
          </cell>
        </row>
        <row r="14">
          <cell r="A14" t="str">
            <v>S0786450</v>
          </cell>
          <cell r="B14">
            <v>2786.8852459016393</v>
          </cell>
          <cell r="C14" t="str">
            <v>Z</v>
          </cell>
        </row>
        <row r="16">
          <cell r="A16" t="str">
            <v>S0636880</v>
          </cell>
          <cell r="B16">
            <v>1844.2622950819673</v>
          </cell>
        </row>
        <row r="17">
          <cell r="A17" t="str">
            <v>S0636910</v>
          </cell>
          <cell r="B17">
            <v>1557.377049180328</v>
          </cell>
          <cell r="C17" t="str">
            <v>Z</v>
          </cell>
        </row>
        <row r="18">
          <cell r="A18" t="str">
            <v>S0709140</v>
          </cell>
          <cell r="B18">
            <v>1844.2622950819673</v>
          </cell>
        </row>
        <row r="19">
          <cell r="A19" t="str">
            <v>S0709170</v>
          </cell>
          <cell r="B19">
            <v>1557.377049180328</v>
          </cell>
          <cell r="C19" t="str">
            <v>Z</v>
          </cell>
        </row>
        <row r="20">
          <cell r="A20" t="str">
            <v>S0636830</v>
          </cell>
          <cell r="B20">
            <v>1680.327868852459</v>
          </cell>
        </row>
        <row r="21">
          <cell r="A21" t="str">
            <v>S0636860</v>
          </cell>
          <cell r="B21">
            <v>1352.4590163934427</v>
          </cell>
          <cell r="C21" t="str">
            <v>Z</v>
          </cell>
        </row>
        <row r="22">
          <cell r="A22" t="str">
            <v>S0636780</v>
          </cell>
          <cell r="B22">
            <v>1680.327868852459</v>
          </cell>
        </row>
        <row r="23">
          <cell r="A23" t="str">
            <v>S0636810</v>
          </cell>
          <cell r="B23">
            <v>1352.4590163934427</v>
          </cell>
          <cell r="C23" t="str">
            <v>Z</v>
          </cell>
        </row>
        <row r="24">
          <cell r="A24" t="str">
            <v>S0636930</v>
          </cell>
          <cell r="B24">
            <v>975.40983606557381</v>
          </cell>
        </row>
        <row r="25">
          <cell r="A25" t="str">
            <v>S0636990</v>
          </cell>
          <cell r="B25">
            <v>754.09836065573768</v>
          </cell>
          <cell r="C25" t="str">
            <v>Z</v>
          </cell>
        </row>
        <row r="26">
          <cell r="A26" t="str">
            <v>S0636960</v>
          </cell>
          <cell r="B26">
            <v>721.31147540983613</v>
          </cell>
        </row>
        <row r="27">
          <cell r="A27" t="str">
            <v>S0636980</v>
          </cell>
          <cell r="B27">
            <v>721.31147540983613</v>
          </cell>
          <cell r="C27" t="str">
            <v>Z</v>
          </cell>
        </row>
        <row r="28">
          <cell r="A28" t="str">
            <v>S0767850</v>
          </cell>
          <cell r="B28">
            <v>975.40983606557381</v>
          </cell>
        </row>
        <row r="29">
          <cell r="A29" t="str">
            <v>S0767910</v>
          </cell>
          <cell r="B29">
            <v>754.09836065573768</v>
          </cell>
          <cell r="C29" t="str">
            <v>Z</v>
          </cell>
        </row>
        <row r="30">
          <cell r="A30" t="str">
            <v>S0767930</v>
          </cell>
          <cell r="B30">
            <v>721.31147540983613</v>
          </cell>
        </row>
        <row r="31">
          <cell r="A31" t="str">
            <v>S0767950</v>
          </cell>
          <cell r="B31">
            <v>721.31147540983613</v>
          </cell>
          <cell r="C31" t="str">
            <v>Z</v>
          </cell>
        </row>
        <row r="32">
          <cell r="A32" t="str">
            <v>S0637010</v>
          </cell>
          <cell r="B32">
            <v>975.40983606557381</v>
          </cell>
        </row>
        <row r="33">
          <cell r="A33" t="str">
            <v>S0637070</v>
          </cell>
          <cell r="B33">
            <v>754.09836065573768</v>
          </cell>
          <cell r="C33" t="str">
            <v>Z</v>
          </cell>
        </row>
        <row r="34">
          <cell r="A34" t="str">
            <v>S0637040</v>
          </cell>
          <cell r="B34">
            <v>721.31147540983613</v>
          </cell>
        </row>
        <row r="35">
          <cell r="A35" t="str">
            <v>S0637060</v>
          </cell>
          <cell r="B35">
            <v>721.31147540983613</v>
          </cell>
          <cell r="C35" t="str">
            <v>Z</v>
          </cell>
        </row>
        <row r="36">
          <cell r="A36" t="str">
            <v>S0637090</v>
          </cell>
          <cell r="B36">
            <v>975.40983606557381</v>
          </cell>
        </row>
        <row r="37">
          <cell r="A37" t="str">
            <v>S0637150</v>
          </cell>
          <cell r="B37">
            <v>754.09836065573768</v>
          </cell>
          <cell r="C37" t="str">
            <v>Z</v>
          </cell>
        </row>
        <row r="38">
          <cell r="A38" t="str">
            <v>S0637120</v>
          </cell>
          <cell r="B38">
            <v>721.31147540983613</v>
          </cell>
        </row>
        <row r="39">
          <cell r="A39" t="str">
            <v>S0637140</v>
          </cell>
          <cell r="B39">
            <v>721.31147540983613</v>
          </cell>
          <cell r="C39" t="str">
            <v>Z</v>
          </cell>
        </row>
        <row r="40">
          <cell r="A40" t="str">
            <v>S0838990</v>
          </cell>
          <cell r="B40">
            <v>975.40983606557381</v>
          </cell>
        </row>
        <row r="41">
          <cell r="A41" t="str">
            <v>S0839050</v>
          </cell>
          <cell r="B41">
            <v>754.09836065573768</v>
          </cell>
          <cell r="C41" t="str">
            <v>Z</v>
          </cell>
        </row>
        <row r="42">
          <cell r="A42" t="str">
            <v>S0839070</v>
          </cell>
          <cell r="B42">
            <v>721.31147540983613</v>
          </cell>
        </row>
        <row r="43">
          <cell r="A43" t="str">
            <v>S0839140</v>
          </cell>
          <cell r="B43">
            <v>975.40983606557381</v>
          </cell>
        </row>
        <row r="44">
          <cell r="A44" t="str">
            <v>S0839200</v>
          </cell>
          <cell r="B44">
            <v>754.09836065573768</v>
          </cell>
          <cell r="C44" t="str">
            <v>Z</v>
          </cell>
        </row>
        <row r="45">
          <cell r="A45" t="str">
            <v>S0839220</v>
          </cell>
          <cell r="B45">
            <v>721.31147540983613</v>
          </cell>
        </row>
        <row r="46">
          <cell r="A46" t="str">
            <v>S0830210</v>
          </cell>
          <cell r="B46">
            <v>877.04918032786884</v>
          </cell>
        </row>
        <row r="47">
          <cell r="A47" t="str">
            <v>S0830240</v>
          </cell>
          <cell r="B47">
            <v>696.72131147540983</v>
          </cell>
          <cell r="C47" t="str">
            <v>Z</v>
          </cell>
        </row>
        <row r="48">
          <cell r="A48" t="str">
            <v>S0830250</v>
          </cell>
          <cell r="B48">
            <v>598.36065573770497</v>
          </cell>
        </row>
        <row r="49">
          <cell r="A49" t="str">
            <v>S0700170</v>
          </cell>
          <cell r="B49">
            <v>877.04918032786884</v>
          </cell>
        </row>
        <row r="50">
          <cell r="A50" t="str">
            <v>S0700230</v>
          </cell>
          <cell r="B50">
            <v>696.72131147540983</v>
          </cell>
        </row>
        <row r="51">
          <cell r="A51" t="str">
            <v>S0700250</v>
          </cell>
          <cell r="B51">
            <v>598.36065573770497</v>
          </cell>
          <cell r="C51" t="str">
            <v>Z</v>
          </cell>
        </row>
        <row r="52">
          <cell r="A52" t="str">
            <v>S0700270</v>
          </cell>
          <cell r="B52">
            <v>598.36065573770497</v>
          </cell>
          <cell r="C52" t="str">
            <v>Z</v>
          </cell>
        </row>
        <row r="53">
          <cell r="A53" t="str">
            <v>S0699930</v>
          </cell>
          <cell r="B53">
            <v>819.67213114754099</v>
          </cell>
        </row>
        <row r="54">
          <cell r="A54" t="str">
            <v>S0699990</v>
          </cell>
          <cell r="B54">
            <v>508.19672131147541</v>
          </cell>
          <cell r="C54" t="str">
            <v>Z</v>
          </cell>
        </row>
        <row r="55">
          <cell r="A55" t="str">
            <v>S0700010</v>
          </cell>
          <cell r="B55">
            <v>450.81967213114757</v>
          </cell>
        </row>
        <row r="56">
          <cell r="A56" t="str">
            <v>S0700050</v>
          </cell>
          <cell r="B56">
            <v>819.67213114754099</v>
          </cell>
        </row>
        <row r="57">
          <cell r="A57" t="str">
            <v>S0700110</v>
          </cell>
          <cell r="B57">
            <v>508.19672131147541</v>
          </cell>
          <cell r="C57" t="str">
            <v>Z</v>
          </cell>
        </row>
        <row r="58">
          <cell r="A58" t="str">
            <v>S0700130</v>
          </cell>
          <cell r="B58">
            <v>450.81967213114757</v>
          </cell>
          <cell r="C58" t="str">
            <v>Z</v>
          </cell>
        </row>
        <row r="59">
          <cell r="A59" t="str">
            <v>S0700870</v>
          </cell>
          <cell r="B59">
            <v>631.14754098360652</v>
          </cell>
        </row>
        <row r="60">
          <cell r="A60" t="str">
            <v>S0700930</v>
          </cell>
          <cell r="B60">
            <v>409.8360655737705</v>
          </cell>
          <cell r="C60" t="str">
            <v>Z</v>
          </cell>
        </row>
        <row r="61">
          <cell r="A61" t="str">
            <v>S0700950</v>
          </cell>
          <cell r="B61">
            <v>368.85245901639342</v>
          </cell>
        </row>
        <row r="62">
          <cell r="A62" t="str">
            <v>S0700970</v>
          </cell>
          <cell r="B62">
            <v>368.85245901639342</v>
          </cell>
          <cell r="C62" t="str">
            <v>Z</v>
          </cell>
        </row>
        <row r="63">
          <cell r="A63" t="str">
            <v>S0700310</v>
          </cell>
          <cell r="B63">
            <v>631.14754098360652</v>
          </cell>
        </row>
        <row r="64">
          <cell r="A64" t="str">
            <v>S0700370</v>
          </cell>
          <cell r="B64">
            <v>409.8360655737705</v>
          </cell>
        </row>
        <row r="65">
          <cell r="A65" t="str">
            <v>S0700390</v>
          </cell>
          <cell r="B65">
            <v>368.85245901639342</v>
          </cell>
        </row>
        <row r="66">
          <cell r="A66" t="str">
            <v>S0700410</v>
          </cell>
          <cell r="B66">
            <v>368.85245901639342</v>
          </cell>
        </row>
        <row r="67">
          <cell r="A67" t="str">
            <v>S0354090</v>
          </cell>
          <cell r="B67">
            <v>631.14754098360652</v>
          </cell>
        </row>
        <row r="68">
          <cell r="A68" t="str">
            <v>S0293970</v>
          </cell>
          <cell r="B68">
            <v>631.14754098360652</v>
          </cell>
          <cell r="C68" t="str">
            <v>X</v>
          </cell>
        </row>
        <row r="69">
          <cell r="A69" t="str">
            <v>S0293940</v>
          </cell>
          <cell r="B69">
            <v>409.8360655737705</v>
          </cell>
        </row>
        <row r="70">
          <cell r="A70" t="str">
            <v>S0354130</v>
          </cell>
          <cell r="B70">
            <v>368.85245901639342</v>
          </cell>
        </row>
        <row r="71">
          <cell r="A71" t="str">
            <v>S0728760</v>
          </cell>
          <cell r="B71">
            <v>368.85245901639342</v>
          </cell>
          <cell r="C71" t="str">
            <v>Z</v>
          </cell>
        </row>
        <row r="72">
          <cell r="A72" t="str">
            <v>S0700450</v>
          </cell>
          <cell r="B72">
            <v>631.14754098360652</v>
          </cell>
        </row>
        <row r="73">
          <cell r="A73" t="str">
            <v>S0700510</v>
          </cell>
          <cell r="B73">
            <v>409.8360655737705</v>
          </cell>
          <cell r="C73" t="str">
            <v>Z</v>
          </cell>
        </row>
        <row r="74">
          <cell r="A74" t="str">
            <v>S0700530</v>
          </cell>
          <cell r="B74">
            <v>368.85245901639342</v>
          </cell>
        </row>
        <row r="75">
          <cell r="A75" t="str">
            <v>S0700550</v>
          </cell>
          <cell r="B75">
            <v>368.85245901639342</v>
          </cell>
          <cell r="C75" t="str">
            <v>Z</v>
          </cell>
        </row>
        <row r="76">
          <cell r="A76" t="str">
            <v>S0839700</v>
          </cell>
          <cell r="B76">
            <v>631.14754098360652</v>
          </cell>
        </row>
        <row r="77">
          <cell r="A77" t="str">
            <v>S0839730</v>
          </cell>
          <cell r="B77">
            <v>409.8360655737705</v>
          </cell>
          <cell r="C77" t="str">
            <v>Z</v>
          </cell>
        </row>
        <row r="78">
          <cell r="A78" t="str">
            <v>S0839740</v>
          </cell>
          <cell r="B78">
            <v>368.85245901639342</v>
          </cell>
        </row>
        <row r="79">
          <cell r="A79" t="str">
            <v>S0839460</v>
          </cell>
          <cell r="B79">
            <v>631.14754098360652</v>
          </cell>
        </row>
        <row r="80">
          <cell r="A80" t="str">
            <v>S0839490</v>
          </cell>
          <cell r="B80">
            <v>409.8360655737705</v>
          </cell>
          <cell r="C80" t="str">
            <v>Z</v>
          </cell>
        </row>
        <row r="81">
          <cell r="A81" t="str">
            <v>S0839500</v>
          </cell>
          <cell r="B81">
            <v>368.85245901639342</v>
          </cell>
        </row>
        <row r="82">
          <cell r="A82" t="str">
            <v>S0839580</v>
          </cell>
          <cell r="B82">
            <v>631.14754098360652</v>
          </cell>
        </row>
        <row r="83">
          <cell r="A83" t="str">
            <v>S0839610</v>
          </cell>
          <cell r="B83">
            <v>409.8360655737705</v>
          </cell>
          <cell r="C83" t="str">
            <v>Z</v>
          </cell>
        </row>
        <row r="84">
          <cell r="A84" t="str">
            <v>S0839620</v>
          </cell>
          <cell r="B84">
            <v>368.85245901639342</v>
          </cell>
        </row>
        <row r="85">
          <cell r="A85" t="str">
            <v>S0830800</v>
          </cell>
          <cell r="B85">
            <v>327.87</v>
          </cell>
        </row>
        <row r="86">
          <cell r="A86" t="str">
            <v>S0830860</v>
          </cell>
          <cell r="B86">
            <v>286.89</v>
          </cell>
        </row>
        <row r="87">
          <cell r="A87" t="str">
            <v>S0830900</v>
          </cell>
          <cell r="B87">
            <v>245.9</v>
          </cell>
        </row>
        <row r="88">
          <cell r="A88" t="str">
            <v>S0830660</v>
          </cell>
          <cell r="B88">
            <v>327.87</v>
          </cell>
        </row>
        <row r="89">
          <cell r="A89" t="str">
            <v>S0830720</v>
          </cell>
          <cell r="B89">
            <v>286.89</v>
          </cell>
        </row>
        <row r="90">
          <cell r="A90" t="str">
            <v>S0830760</v>
          </cell>
          <cell r="B90">
            <v>245.9</v>
          </cell>
        </row>
        <row r="91">
          <cell r="A91" t="str">
            <v>S0830940</v>
          </cell>
          <cell r="B91">
            <v>327.87</v>
          </cell>
        </row>
        <row r="92">
          <cell r="A92" t="str">
            <v>S0831000</v>
          </cell>
          <cell r="B92">
            <v>286.89</v>
          </cell>
        </row>
        <row r="93">
          <cell r="A93" t="str">
            <v>S0831040</v>
          </cell>
          <cell r="B93">
            <v>245.9</v>
          </cell>
        </row>
        <row r="94">
          <cell r="A94" t="str">
            <v>S0831220</v>
          </cell>
          <cell r="B94">
            <v>327.87</v>
          </cell>
        </row>
        <row r="95">
          <cell r="A95" t="str">
            <v>S0831280</v>
          </cell>
          <cell r="B95">
            <v>286.89</v>
          </cell>
        </row>
        <row r="96">
          <cell r="A96" t="str">
            <v>S0831320</v>
          </cell>
          <cell r="B96">
            <v>245.9</v>
          </cell>
        </row>
        <row r="97">
          <cell r="A97" t="str">
            <v>S0831080</v>
          </cell>
          <cell r="B97">
            <v>327.87</v>
          </cell>
        </row>
        <row r="98">
          <cell r="A98" t="str">
            <v>S0831140</v>
          </cell>
          <cell r="B98">
            <v>286.89</v>
          </cell>
        </row>
        <row r="99">
          <cell r="A99" t="str">
            <v>S0831180</v>
          </cell>
          <cell r="B99">
            <v>245.9</v>
          </cell>
        </row>
        <row r="100">
          <cell r="A100" t="str">
            <v>S0831360</v>
          </cell>
          <cell r="B100">
            <v>327.87</v>
          </cell>
        </row>
        <row r="101">
          <cell r="A101" t="str">
            <v>S0831420</v>
          </cell>
          <cell r="B101">
            <v>286.89</v>
          </cell>
        </row>
        <row r="102">
          <cell r="A102" t="str">
            <v>S0831460</v>
          </cell>
          <cell r="B102">
            <v>245.9</v>
          </cell>
        </row>
        <row r="103">
          <cell r="A103" t="str">
            <v>S0700980</v>
          </cell>
          <cell r="B103">
            <v>434.42622950819674</v>
          </cell>
        </row>
        <row r="104">
          <cell r="A104" t="str">
            <v>S0701000</v>
          </cell>
          <cell r="B104">
            <v>336.06557377049182</v>
          </cell>
        </row>
        <row r="105">
          <cell r="A105" t="str">
            <v>S0701010</v>
          </cell>
          <cell r="B105">
            <v>303.27868852459017</v>
          </cell>
        </row>
        <row r="106">
          <cell r="A106" t="str">
            <v>S0701020</v>
          </cell>
          <cell r="B106">
            <v>303.27868852459017</v>
          </cell>
        </row>
        <row r="107">
          <cell r="A107" t="str">
            <v>S0701130</v>
          </cell>
          <cell r="B107">
            <v>434.42622950819674</v>
          </cell>
        </row>
        <row r="108">
          <cell r="A108" t="str">
            <v>S0701150</v>
          </cell>
          <cell r="B108">
            <v>336.06557377049182</v>
          </cell>
          <cell r="C108" t="str">
            <v>Z</v>
          </cell>
        </row>
        <row r="109">
          <cell r="A109" t="str">
            <v>S0701160</v>
          </cell>
          <cell r="B109">
            <v>303.27868852459017</v>
          </cell>
        </row>
        <row r="110">
          <cell r="A110" t="str">
            <v>S0701170</v>
          </cell>
          <cell r="B110">
            <v>303.27868852459017</v>
          </cell>
          <cell r="C110" t="str">
            <v>Z</v>
          </cell>
        </row>
        <row r="111">
          <cell r="A111" t="str">
            <v>S0701030</v>
          </cell>
          <cell r="B111">
            <v>434.42622950819674</v>
          </cell>
        </row>
        <row r="112">
          <cell r="A112" t="str">
            <v>S0701050</v>
          </cell>
          <cell r="B112">
            <v>336.06557377049182</v>
          </cell>
        </row>
        <row r="113">
          <cell r="A113" t="str">
            <v>S0701060</v>
          </cell>
          <cell r="B113">
            <v>303.27868852459017</v>
          </cell>
        </row>
        <row r="114">
          <cell r="A114" t="str">
            <v>S0701070</v>
          </cell>
          <cell r="B114">
            <v>303.27868852459017</v>
          </cell>
        </row>
        <row r="115">
          <cell r="A115" t="str">
            <v>S0701080</v>
          </cell>
          <cell r="B115">
            <v>434.42622950819674</v>
          </cell>
        </row>
        <row r="116">
          <cell r="A116" t="str">
            <v>S0701100</v>
          </cell>
          <cell r="B116">
            <v>336.06557377049182</v>
          </cell>
          <cell r="C116" t="str">
            <v>Z</v>
          </cell>
        </row>
        <row r="117">
          <cell r="A117" t="str">
            <v>S0701110</v>
          </cell>
          <cell r="B117">
            <v>303.27868852459017</v>
          </cell>
        </row>
        <row r="118">
          <cell r="A118" t="str">
            <v>S0701120</v>
          </cell>
          <cell r="B118">
            <v>303.27868852459017</v>
          </cell>
          <cell r="C118" t="str">
            <v>Z</v>
          </cell>
        </row>
        <row r="119">
          <cell r="A119" t="str">
            <v>S0701250</v>
          </cell>
          <cell r="B119">
            <v>311.47540983606558</v>
          </cell>
        </row>
        <row r="120">
          <cell r="A120" t="str">
            <v>S0701270</v>
          </cell>
          <cell r="B120">
            <v>270.49180327868851</v>
          </cell>
        </row>
        <row r="121">
          <cell r="A121" t="str">
            <v>S0701280</v>
          </cell>
          <cell r="B121">
            <v>225.40983606557378</v>
          </cell>
        </row>
        <row r="122">
          <cell r="A122" t="str">
            <v>S0701290</v>
          </cell>
          <cell r="B122">
            <v>225.40983606557378</v>
          </cell>
          <cell r="C122" t="str">
            <v>Z</v>
          </cell>
        </row>
        <row r="123">
          <cell r="A123" t="str">
            <v>S0818540</v>
          </cell>
          <cell r="B123">
            <v>311.47540983606558</v>
          </cell>
        </row>
        <row r="124">
          <cell r="A124" t="str">
            <v>S0818600</v>
          </cell>
          <cell r="B124">
            <v>270.49180327868851</v>
          </cell>
        </row>
        <row r="125">
          <cell r="A125" t="str">
            <v>S0818620</v>
          </cell>
          <cell r="B125">
            <v>225.40983606557378</v>
          </cell>
        </row>
        <row r="126">
          <cell r="A126" t="str">
            <v>S0818660</v>
          </cell>
          <cell r="B126">
            <v>225.40983606557378</v>
          </cell>
          <cell r="C126" t="str">
            <v>Z</v>
          </cell>
        </row>
        <row r="127">
          <cell r="A127" t="str">
            <v>S0701300</v>
          </cell>
          <cell r="B127">
            <v>311.47540983606558</v>
          </cell>
        </row>
        <row r="128">
          <cell r="A128" t="str">
            <v>S0701320</v>
          </cell>
          <cell r="B128">
            <v>270.49180327868851</v>
          </cell>
        </row>
        <row r="129">
          <cell r="A129" t="str">
            <v>S0701330</v>
          </cell>
          <cell r="B129">
            <v>225.40983606557378</v>
          </cell>
        </row>
        <row r="130">
          <cell r="A130" t="str">
            <v>S0701340</v>
          </cell>
          <cell r="B130">
            <v>225.40983606557378</v>
          </cell>
          <cell r="C130" t="str">
            <v>Z</v>
          </cell>
        </row>
        <row r="131">
          <cell r="A131" t="str">
            <v>S0701200</v>
          </cell>
          <cell r="B131">
            <v>311.47540983606558</v>
          </cell>
        </row>
        <row r="132">
          <cell r="A132" t="str">
            <v>S0701220</v>
          </cell>
          <cell r="B132">
            <v>270.49180327868851</v>
          </cell>
        </row>
        <row r="133">
          <cell r="A133" t="str">
            <v>S0701230</v>
          </cell>
          <cell r="B133">
            <v>225.40983606557378</v>
          </cell>
        </row>
        <row r="134">
          <cell r="A134" t="str">
            <v>S0701240</v>
          </cell>
          <cell r="B134">
            <v>225.40983606557378</v>
          </cell>
        </row>
        <row r="135">
          <cell r="A135" t="str">
            <v>S0785600</v>
          </cell>
          <cell r="B135">
            <v>311.47540983606558</v>
          </cell>
        </row>
        <row r="136">
          <cell r="A136" t="str">
            <v>S0785630</v>
          </cell>
          <cell r="B136">
            <v>270.49180327868851</v>
          </cell>
          <cell r="C136" t="str">
            <v>Z</v>
          </cell>
        </row>
        <row r="137">
          <cell r="A137" t="str">
            <v>S0785640</v>
          </cell>
          <cell r="B137">
            <v>225.40983606557378</v>
          </cell>
        </row>
        <row r="138">
          <cell r="A138" t="str">
            <v>S0785660</v>
          </cell>
          <cell r="B138">
            <v>225.40983606557378</v>
          </cell>
          <cell r="C138" t="str">
            <v>Z</v>
          </cell>
        </row>
        <row r="139">
          <cell r="A139" t="str">
            <v>S0701410</v>
          </cell>
          <cell r="B139">
            <v>311.47540983606558</v>
          </cell>
        </row>
        <row r="140">
          <cell r="A140" t="str">
            <v>S0701430</v>
          </cell>
          <cell r="B140">
            <v>270.49180327868851</v>
          </cell>
        </row>
        <row r="141">
          <cell r="A141" t="str">
            <v>S0701440</v>
          </cell>
          <cell r="B141">
            <v>225.40983606557378</v>
          </cell>
        </row>
        <row r="142">
          <cell r="A142" t="str">
            <v>S0701450</v>
          </cell>
          <cell r="B142">
            <v>225.40983606557378</v>
          </cell>
        </row>
        <row r="143">
          <cell r="A143" t="str">
            <v>S0701350</v>
          </cell>
          <cell r="B143">
            <v>311.47540983606558</v>
          </cell>
        </row>
        <row r="144">
          <cell r="A144" t="str">
            <v>S0701380</v>
          </cell>
          <cell r="B144">
            <v>270.49180327868851</v>
          </cell>
        </row>
        <row r="145">
          <cell r="A145" t="str">
            <v>S0701390</v>
          </cell>
          <cell r="B145">
            <v>225.40983606557378</v>
          </cell>
        </row>
        <row r="146">
          <cell r="A146" t="str">
            <v>S0701400</v>
          </cell>
          <cell r="B146">
            <v>225.40983606557378</v>
          </cell>
        </row>
        <row r="147">
          <cell r="A147" t="str">
            <v>S0826390</v>
          </cell>
          <cell r="B147">
            <v>327.86885245901641</v>
          </cell>
        </row>
        <row r="148">
          <cell r="A148" t="str">
            <v>S0826420</v>
          </cell>
          <cell r="B148">
            <v>286.88524590163934</v>
          </cell>
          <cell r="C148" t="str">
            <v>Z</v>
          </cell>
        </row>
        <row r="149">
          <cell r="A149" t="str">
            <v>S0826430</v>
          </cell>
          <cell r="B149">
            <v>237.70491803278688</v>
          </cell>
        </row>
        <row r="150">
          <cell r="A150" t="str">
            <v>S0826450</v>
          </cell>
          <cell r="B150">
            <v>237.70491803278688</v>
          </cell>
          <cell r="C150" t="str">
            <v>Z</v>
          </cell>
        </row>
        <row r="151">
          <cell r="A151" t="str">
            <v>S0725790</v>
          </cell>
          <cell r="B151">
            <v>327.86885245901641</v>
          </cell>
        </row>
        <row r="152">
          <cell r="A152" t="str">
            <v>S0725820</v>
          </cell>
          <cell r="B152">
            <v>286.88524590163934</v>
          </cell>
        </row>
        <row r="153">
          <cell r="A153" t="str">
            <v>S0725830</v>
          </cell>
          <cell r="B153">
            <v>237.70491803278688</v>
          </cell>
        </row>
        <row r="154">
          <cell r="A154" t="str">
            <v>S0725850</v>
          </cell>
          <cell r="B154">
            <v>237.70491803278688</v>
          </cell>
          <cell r="C154" t="str">
            <v>Z</v>
          </cell>
        </row>
        <row r="155">
          <cell r="A155" t="str">
            <v>S0826470</v>
          </cell>
          <cell r="B155">
            <v>327.86885245901641</v>
          </cell>
        </row>
        <row r="156">
          <cell r="A156" t="str">
            <v>S0826500</v>
          </cell>
          <cell r="B156">
            <v>286.88524590163934</v>
          </cell>
          <cell r="C156" t="str">
            <v>Z</v>
          </cell>
        </row>
        <row r="157">
          <cell r="A157" t="str">
            <v>S0826510</v>
          </cell>
          <cell r="B157">
            <v>237.70491803278688</v>
          </cell>
        </row>
        <row r="158">
          <cell r="A158" t="str">
            <v>S0826530</v>
          </cell>
          <cell r="B158">
            <v>237.70491803278688</v>
          </cell>
          <cell r="C158" t="str">
            <v>Z</v>
          </cell>
        </row>
        <row r="159">
          <cell r="A159" t="str">
            <v>S0725870</v>
          </cell>
          <cell r="B159">
            <v>327.86885245901641</v>
          </cell>
        </row>
        <row r="160">
          <cell r="A160" t="str">
            <v>S0725900</v>
          </cell>
          <cell r="B160">
            <v>286.88524590163934</v>
          </cell>
        </row>
        <row r="161">
          <cell r="A161" t="str">
            <v>S0725910</v>
          </cell>
          <cell r="B161">
            <v>237.70491803278688</v>
          </cell>
          <cell r="C161" t="str">
            <v>Z</v>
          </cell>
        </row>
        <row r="162">
          <cell r="A162" t="str">
            <v>S0725930</v>
          </cell>
          <cell r="B162">
            <v>237.70491803278688</v>
          </cell>
        </row>
        <row r="163">
          <cell r="A163" t="str">
            <v>S0701520</v>
          </cell>
          <cell r="B163">
            <v>278.68852459016392</v>
          </cell>
        </row>
        <row r="164">
          <cell r="A164" t="str">
            <v>S0701550</v>
          </cell>
          <cell r="B164">
            <v>245.90163934426229</v>
          </cell>
        </row>
        <row r="165">
          <cell r="A165" t="str">
            <v>S0701560</v>
          </cell>
          <cell r="B165">
            <v>225.40983606557378</v>
          </cell>
        </row>
        <row r="166">
          <cell r="A166" t="str">
            <v>S0701570</v>
          </cell>
          <cell r="B166">
            <v>225.40983606557378</v>
          </cell>
        </row>
        <row r="167">
          <cell r="A167" t="str">
            <v>S0701730</v>
          </cell>
          <cell r="B167">
            <v>278.68852459016392</v>
          </cell>
        </row>
        <row r="168">
          <cell r="A168" t="str">
            <v>S0701760</v>
          </cell>
          <cell r="B168">
            <v>245.90163934426229</v>
          </cell>
        </row>
        <row r="169">
          <cell r="A169" t="str">
            <v>S0701770</v>
          </cell>
          <cell r="B169">
            <v>225.40983606557378</v>
          </cell>
        </row>
        <row r="170">
          <cell r="A170" t="str">
            <v>S0701780</v>
          </cell>
          <cell r="B170">
            <v>225.40983606557378</v>
          </cell>
        </row>
        <row r="171">
          <cell r="A171" t="str">
            <v>S0701590</v>
          </cell>
          <cell r="B171">
            <v>278.68852459016392</v>
          </cell>
        </row>
        <row r="172">
          <cell r="A172" t="str">
            <v>S0701620</v>
          </cell>
          <cell r="B172">
            <v>245.90163934426229</v>
          </cell>
        </row>
        <row r="173">
          <cell r="A173" t="str">
            <v>S0701630</v>
          </cell>
          <cell r="B173">
            <v>225.40983606557378</v>
          </cell>
        </row>
        <row r="174">
          <cell r="A174" t="str">
            <v>S0701640</v>
          </cell>
          <cell r="B174">
            <v>225.40983606557378</v>
          </cell>
        </row>
        <row r="175">
          <cell r="A175" t="str">
            <v>S0684140</v>
          </cell>
          <cell r="B175">
            <v>278.68852459016392</v>
          </cell>
        </row>
        <row r="176">
          <cell r="A176" t="str">
            <v>S0684170</v>
          </cell>
          <cell r="B176">
            <v>245.90163934426229</v>
          </cell>
        </row>
        <row r="177">
          <cell r="A177" t="str">
            <v>S0684190</v>
          </cell>
          <cell r="B177">
            <v>225.40983606557378</v>
          </cell>
        </row>
        <row r="178">
          <cell r="A178" t="str">
            <v>S0684200</v>
          </cell>
          <cell r="B178">
            <v>225.40983606557378</v>
          </cell>
          <cell r="C178" t="str">
            <v>Z</v>
          </cell>
        </row>
        <row r="179">
          <cell r="A179" t="str">
            <v>S0684300</v>
          </cell>
          <cell r="B179">
            <v>278.68852459016392</v>
          </cell>
        </row>
        <row r="180">
          <cell r="A180" t="str">
            <v>S0684330</v>
          </cell>
          <cell r="B180">
            <v>245.90163934426229</v>
          </cell>
        </row>
        <row r="181">
          <cell r="A181" t="str">
            <v>S0684270</v>
          </cell>
          <cell r="B181">
            <v>225.40983606557378</v>
          </cell>
          <cell r="C181" t="str">
            <v>Z</v>
          </cell>
        </row>
        <row r="182">
          <cell r="A182" t="str">
            <v>S0684360</v>
          </cell>
          <cell r="B182">
            <v>225.40983606557378</v>
          </cell>
          <cell r="C182" t="str">
            <v>Z</v>
          </cell>
        </row>
        <row r="183">
          <cell r="A183" t="str">
            <v>S0701660</v>
          </cell>
          <cell r="B183">
            <v>278.68852459016392</v>
          </cell>
        </row>
        <row r="184">
          <cell r="A184" t="str">
            <v>S0701690</v>
          </cell>
          <cell r="B184">
            <v>245.90163934426229</v>
          </cell>
        </row>
        <row r="185">
          <cell r="A185" t="str">
            <v>S0701700</v>
          </cell>
          <cell r="B185">
            <v>225.40983606557378</v>
          </cell>
        </row>
        <row r="186">
          <cell r="A186" t="str">
            <v>S0701710</v>
          </cell>
          <cell r="B186">
            <v>225.40983606557378</v>
          </cell>
        </row>
        <row r="187">
          <cell r="A187" t="str">
            <v>S0797570</v>
          </cell>
          <cell r="B187">
            <v>200.81967213114754</v>
          </cell>
        </row>
        <row r="188">
          <cell r="A188" t="str">
            <v>S0797590</v>
          </cell>
          <cell r="B188">
            <v>168.03278688524591</v>
          </cell>
        </row>
        <row r="189">
          <cell r="A189" t="str">
            <v>S0797390</v>
          </cell>
          <cell r="B189">
            <v>200.81967213114754</v>
          </cell>
        </row>
        <row r="190">
          <cell r="A190" t="str">
            <v>S0797410</v>
          </cell>
          <cell r="B190">
            <v>168.03278688524591</v>
          </cell>
        </row>
        <row r="191">
          <cell r="A191" t="str">
            <v>S0797330</v>
          </cell>
          <cell r="B191">
            <v>200.81967213114754</v>
          </cell>
        </row>
        <row r="192">
          <cell r="A192" t="str">
            <v>S0797350</v>
          </cell>
          <cell r="B192">
            <v>168.03278688524591</v>
          </cell>
        </row>
        <row r="193">
          <cell r="A193" t="str">
            <v>S0745890</v>
          </cell>
          <cell r="B193">
            <v>200.81967213114754</v>
          </cell>
        </row>
        <row r="194">
          <cell r="A194" t="str">
            <v>S0745910</v>
          </cell>
          <cell r="B194">
            <v>168.03278688524591</v>
          </cell>
        </row>
        <row r="195">
          <cell r="A195" t="str">
            <v>S0686420</v>
          </cell>
          <cell r="B195">
            <v>200.81967213114754</v>
          </cell>
        </row>
        <row r="196">
          <cell r="A196" t="str">
            <v>S0686480</v>
          </cell>
          <cell r="B196">
            <v>200.81967213114754</v>
          </cell>
        </row>
        <row r="197">
          <cell r="A197" t="str">
            <v>S0840610</v>
          </cell>
          <cell r="B197">
            <v>237.7</v>
          </cell>
        </row>
        <row r="198">
          <cell r="A198" t="str">
            <v>S0840670</v>
          </cell>
          <cell r="B198">
            <v>213.11</v>
          </cell>
        </row>
        <row r="199">
          <cell r="A199" t="str">
            <v>S0840710</v>
          </cell>
          <cell r="B199">
            <v>188.52</v>
          </cell>
        </row>
        <row r="200">
          <cell r="A200" t="str">
            <v>S0840730</v>
          </cell>
          <cell r="B200">
            <v>188.52</v>
          </cell>
        </row>
        <row r="201">
          <cell r="A201" t="str">
            <v>S0840770</v>
          </cell>
          <cell r="B201">
            <v>204.92</v>
          </cell>
        </row>
        <row r="202">
          <cell r="A202" t="str">
            <v>S0840830</v>
          </cell>
          <cell r="B202">
            <v>180.33</v>
          </cell>
        </row>
        <row r="203">
          <cell r="A203" t="str">
            <v>S0840870</v>
          </cell>
          <cell r="B203">
            <v>147.54</v>
          </cell>
        </row>
        <row r="204">
          <cell r="A204" t="str">
            <v>S0840890</v>
          </cell>
          <cell r="B204">
            <v>147.54</v>
          </cell>
        </row>
        <row r="205">
          <cell r="A205" t="str">
            <v>S0701900</v>
          </cell>
          <cell r="B205">
            <v>200.81967213114754</v>
          </cell>
        </row>
        <row r="206">
          <cell r="A206" t="str">
            <v>S0701920</v>
          </cell>
          <cell r="B206">
            <v>172.13114754098362</v>
          </cell>
        </row>
        <row r="207">
          <cell r="A207" t="str">
            <v>S0701930</v>
          </cell>
          <cell r="B207">
            <v>143.44262295081967</v>
          </cell>
        </row>
        <row r="208">
          <cell r="A208" t="str">
            <v>S0701940</v>
          </cell>
          <cell r="B208">
            <v>143.44262295081967</v>
          </cell>
        </row>
        <row r="209">
          <cell r="A209" t="str">
            <v>S0701960</v>
          </cell>
          <cell r="B209">
            <v>200.81967213114754</v>
          </cell>
        </row>
        <row r="210">
          <cell r="A210" t="str">
            <v>S0701990</v>
          </cell>
          <cell r="B210">
            <v>172.13114754098362</v>
          </cell>
        </row>
        <row r="211">
          <cell r="A211" t="str">
            <v>S0702000</v>
          </cell>
          <cell r="B211">
            <v>143.44262295081967</v>
          </cell>
        </row>
        <row r="212">
          <cell r="A212" t="str">
            <v>S0702010</v>
          </cell>
          <cell r="B212">
            <v>143.44262295081967</v>
          </cell>
        </row>
        <row r="213">
          <cell r="A213" t="str">
            <v>S0702210</v>
          </cell>
          <cell r="B213">
            <v>200.81967213114754</v>
          </cell>
        </row>
        <row r="214">
          <cell r="A214" t="str">
            <v>S0702230</v>
          </cell>
          <cell r="B214">
            <v>172.13114754098362</v>
          </cell>
        </row>
        <row r="215">
          <cell r="A215" t="str">
            <v>S0702240</v>
          </cell>
          <cell r="B215">
            <v>143.44262295081967</v>
          </cell>
        </row>
        <row r="216">
          <cell r="A216" t="str">
            <v>S0702250</v>
          </cell>
          <cell r="B216">
            <v>143.44262295081967</v>
          </cell>
          <cell r="C216" t="str">
            <v>Z</v>
          </cell>
        </row>
        <row r="217">
          <cell r="A217" t="str">
            <v>S0702150</v>
          </cell>
          <cell r="B217">
            <v>200.81967213114754</v>
          </cell>
        </row>
        <row r="218">
          <cell r="A218" t="str">
            <v>S0702180</v>
          </cell>
          <cell r="B218">
            <v>172.13114754098362</v>
          </cell>
        </row>
        <row r="219">
          <cell r="A219" t="str">
            <v>S0702190</v>
          </cell>
          <cell r="B219">
            <v>143.44262295081967</v>
          </cell>
        </row>
        <row r="220">
          <cell r="A220" t="str">
            <v>S0702200</v>
          </cell>
          <cell r="B220">
            <v>143.44262295081967</v>
          </cell>
        </row>
        <row r="221">
          <cell r="A221" t="str">
            <v>S0744070</v>
          </cell>
          <cell r="B221">
            <v>200.81967213114754</v>
          </cell>
        </row>
        <row r="222">
          <cell r="A222" t="str">
            <v>S0744130</v>
          </cell>
          <cell r="B222">
            <v>172.13114754098362</v>
          </cell>
        </row>
        <row r="223">
          <cell r="A223" t="str">
            <v>S0744150</v>
          </cell>
          <cell r="B223">
            <v>143.44262295081967</v>
          </cell>
        </row>
        <row r="224">
          <cell r="A224" t="str">
            <v>S0744190</v>
          </cell>
          <cell r="B224">
            <v>143.44262295081967</v>
          </cell>
        </row>
        <row r="225">
          <cell r="A225" t="str">
            <v>S0744230</v>
          </cell>
          <cell r="B225">
            <v>200.81967213114754</v>
          </cell>
        </row>
        <row r="226">
          <cell r="A226" t="str">
            <v>S0744290</v>
          </cell>
          <cell r="B226">
            <v>172.13114754098362</v>
          </cell>
        </row>
        <row r="227">
          <cell r="A227" t="str">
            <v>S0744310</v>
          </cell>
          <cell r="B227">
            <v>143.44262295081967</v>
          </cell>
        </row>
        <row r="228">
          <cell r="A228" t="str">
            <v>S0744350</v>
          </cell>
          <cell r="B228">
            <v>143.44262295081967</v>
          </cell>
        </row>
        <row r="229">
          <cell r="A229" t="str">
            <v>S0776330</v>
          </cell>
          <cell r="B229">
            <v>192.62295081967213</v>
          </cell>
        </row>
        <row r="230">
          <cell r="A230" t="str">
            <v>S0776390</v>
          </cell>
          <cell r="B230">
            <v>155.73770491803279</v>
          </cell>
        </row>
        <row r="231">
          <cell r="A231" t="str">
            <v>S0776410</v>
          </cell>
          <cell r="B231">
            <v>122.95081967213115</v>
          </cell>
        </row>
        <row r="232">
          <cell r="A232" t="str">
            <v>S0776450</v>
          </cell>
          <cell r="B232">
            <v>122.95081967213115</v>
          </cell>
        </row>
        <row r="233">
          <cell r="A233" t="str">
            <v>S0775850</v>
          </cell>
          <cell r="B233">
            <v>192.62295081967213</v>
          </cell>
        </row>
        <row r="234">
          <cell r="A234" t="str">
            <v>S0775910</v>
          </cell>
          <cell r="B234">
            <v>155.73770491803279</v>
          </cell>
        </row>
        <row r="235">
          <cell r="A235" t="str">
            <v>S0775930</v>
          </cell>
          <cell r="B235">
            <v>122.95081967213115</v>
          </cell>
        </row>
        <row r="236">
          <cell r="A236" t="str">
            <v>S0775970</v>
          </cell>
          <cell r="B236">
            <v>122.95081967213115</v>
          </cell>
        </row>
        <row r="237">
          <cell r="A237" t="str">
            <v>S0776170</v>
          </cell>
          <cell r="B237">
            <v>192.62295081967213</v>
          </cell>
        </row>
        <row r="238">
          <cell r="A238" t="str">
            <v>S0776230</v>
          </cell>
          <cell r="B238">
            <v>155.73770491803279</v>
          </cell>
        </row>
        <row r="239">
          <cell r="A239" t="str">
            <v>S0776250</v>
          </cell>
          <cell r="B239">
            <v>122.95081967213115</v>
          </cell>
        </row>
        <row r="240">
          <cell r="A240" t="str">
            <v>S0776290</v>
          </cell>
          <cell r="B240">
            <v>122.95081967213115</v>
          </cell>
        </row>
        <row r="241">
          <cell r="A241" t="str">
            <v>S0702020</v>
          </cell>
          <cell r="B241">
            <v>192.62295081967213</v>
          </cell>
        </row>
        <row r="242">
          <cell r="A242" t="str">
            <v>S0702040</v>
          </cell>
          <cell r="B242">
            <v>155.73770491803279</v>
          </cell>
        </row>
        <row r="243">
          <cell r="A243" t="str">
            <v>S0702050</v>
          </cell>
          <cell r="B243">
            <v>122.95081967213115</v>
          </cell>
        </row>
        <row r="244">
          <cell r="A244" t="str">
            <v>S0702060</v>
          </cell>
          <cell r="B244">
            <v>122.95081967213115</v>
          </cell>
        </row>
        <row r="245">
          <cell r="A245" t="str">
            <v>S0701820</v>
          </cell>
          <cell r="B245">
            <v>122.95081967213115</v>
          </cell>
        </row>
        <row r="246">
          <cell r="A246" t="str">
            <v>S0701830</v>
          </cell>
          <cell r="B246">
            <v>88.524590163934434</v>
          </cell>
        </row>
        <row r="247">
          <cell r="A247" t="str">
            <v>S0701840</v>
          </cell>
          <cell r="B247">
            <v>88.524590163934434</v>
          </cell>
        </row>
        <row r="248">
          <cell r="A248" t="str">
            <v>S0701850</v>
          </cell>
          <cell r="B248">
            <v>135.24590163934425</v>
          </cell>
        </row>
        <row r="249">
          <cell r="A249" t="str">
            <v>S0701870</v>
          </cell>
          <cell r="B249">
            <v>108.19672131147541</v>
          </cell>
        </row>
        <row r="250">
          <cell r="A250" t="str">
            <v>S0701880</v>
          </cell>
          <cell r="B250">
            <v>78.688524590163937</v>
          </cell>
        </row>
        <row r="251">
          <cell r="A251" t="str">
            <v>S0701890</v>
          </cell>
          <cell r="B251">
            <v>78.688524590163937</v>
          </cell>
        </row>
        <row r="252">
          <cell r="A252" t="str">
            <v>S0702680</v>
          </cell>
          <cell r="B252">
            <v>121.31147540983606</v>
          </cell>
        </row>
        <row r="253">
          <cell r="A253" t="str">
            <v>S0702720</v>
          </cell>
          <cell r="B253">
            <v>108.19672131147541</v>
          </cell>
        </row>
        <row r="254">
          <cell r="A254" t="str">
            <v>S0702760</v>
          </cell>
          <cell r="B254">
            <v>98.360655737704917</v>
          </cell>
        </row>
        <row r="255">
          <cell r="A255" t="str">
            <v>S0702780</v>
          </cell>
          <cell r="B255">
            <v>121.31147540983606</v>
          </cell>
        </row>
        <row r="256">
          <cell r="A256" t="str">
            <v>S0702820</v>
          </cell>
          <cell r="B256">
            <v>108.19672131147541</v>
          </cell>
        </row>
        <row r="257">
          <cell r="A257" t="str">
            <v>S0702860</v>
          </cell>
          <cell r="B257">
            <v>98.360655737704917</v>
          </cell>
        </row>
        <row r="258">
          <cell r="A258" t="str">
            <v>S0702880</v>
          </cell>
          <cell r="B258">
            <v>121.31147540983606</v>
          </cell>
        </row>
        <row r="259">
          <cell r="A259" t="str">
            <v>S0702920</v>
          </cell>
          <cell r="B259">
            <v>108.19672131147541</v>
          </cell>
        </row>
        <row r="260">
          <cell r="A260" t="str">
            <v>S0702960</v>
          </cell>
          <cell r="B260">
            <v>98.360655737704917</v>
          </cell>
        </row>
        <row r="261">
          <cell r="A261" t="str">
            <v>S0702980</v>
          </cell>
          <cell r="B261">
            <v>121.31147540983606</v>
          </cell>
        </row>
        <row r="262">
          <cell r="A262" t="str">
            <v>S0703020</v>
          </cell>
          <cell r="B262">
            <v>108.19672131147541</v>
          </cell>
        </row>
        <row r="263">
          <cell r="A263" t="str">
            <v>S0703060</v>
          </cell>
          <cell r="B263">
            <v>98.360655737704917</v>
          </cell>
        </row>
        <row r="264">
          <cell r="A264" t="str">
            <v>S0791010</v>
          </cell>
          <cell r="B264">
            <v>11.885245901639344</v>
          </cell>
        </row>
        <row r="265">
          <cell r="A265" t="str">
            <v>S0791030</v>
          </cell>
          <cell r="B265">
            <v>11.885245901639344</v>
          </cell>
        </row>
        <row r="266">
          <cell r="A266" t="str">
            <v>S0791000</v>
          </cell>
          <cell r="B266">
            <v>11.885245901639344</v>
          </cell>
        </row>
        <row r="267">
          <cell r="A267" t="str">
            <v>S0791020</v>
          </cell>
          <cell r="B267">
            <v>11.885245901639344</v>
          </cell>
        </row>
        <row r="268">
          <cell r="A268" t="str">
            <v>S0112390</v>
          </cell>
          <cell r="B268">
            <v>11.885245901639344</v>
          </cell>
        </row>
        <row r="269">
          <cell r="A269" t="str">
            <v>S0112670</v>
          </cell>
          <cell r="B269">
            <v>11.885245901639344</v>
          </cell>
        </row>
        <row r="270">
          <cell r="A270" t="str">
            <v>S0112680</v>
          </cell>
          <cell r="B270">
            <v>11.885245901639344</v>
          </cell>
        </row>
        <row r="271">
          <cell r="A271" t="str">
            <v>S0112690</v>
          </cell>
          <cell r="B271">
            <v>11.885245901639344</v>
          </cell>
          <cell r="C271" t="str">
            <v>Z</v>
          </cell>
        </row>
        <row r="272">
          <cell r="A272" t="str">
            <v>S0112600</v>
          </cell>
          <cell r="B272">
            <v>11.885245901639344</v>
          </cell>
        </row>
        <row r="273">
          <cell r="A273" t="str">
            <v>S0810040</v>
          </cell>
          <cell r="B273">
            <v>11.885245901639344</v>
          </cell>
          <cell r="C273" t="str">
            <v>Z</v>
          </cell>
        </row>
        <row r="274">
          <cell r="A274" t="str">
            <v>S0110940</v>
          </cell>
          <cell r="B274">
            <v>5.9836065573770494</v>
          </cell>
        </row>
        <row r="275">
          <cell r="A275" t="str">
            <v>S0111000</v>
          </cell>
          <cell r="B275">
            <v>5.9836065573770494</v>
          </cell>
        </row>
        <row r="276">
          <cell r="A276" t="str">
            <v>S0110950</v>
          </cell>
          <cell r="B276">
            <v>5.9836065573770494</v>
          </cell>
        </row>
        <row r="277">
          <cell r="A277" t="str">
            <v>S0111010</v>
          </cell>
          <cell r="B277">
            <v>5.9836065573770494</v>
          </cell>
        </row>
        <row r="278">
          <cell r="A278" t="str">
            <v>S0110990</v>
          </cell>
          <cell r="B278">
            <v>5.9836065573770494</v>
          </cell>
        </row>
        <row r="279">
          <cell r="A279" t="str">
            <v>S0110970</v>
          </cell>
          <cell r="B279">
            <v>5.9836065573770494</v>
          </cell>
        </row>
        <row r="280">
          <cell r="A280" t="str">
            <v>S0110980</v>
          </cell>
          <cell r="B280">
            <v>5.9836065573770494</v>
          </cell>
        </row>
        <row r="281">
          <cell r="A281" t="str">
            <v>S0110960</v>
          </cell>
          <cell r="B281">
            <v>5.9836065573770494</v>
          </cell>
        </row>
        <row r="282">
          <cell r="A282" t="str">
            <v>S0110850</v>
          </cell>
          <cell r="B282">
            <v>8.9344262295081975</v>
          </cell>
        </row>
        <row r="283">
          <cell r="A283" t="str">
            <v>S0110910</v>
          </cell>
          <cell r="B283">
            <v>8.9344262295081975</v>
          </cell>
        </row>
        <row r="284">
          <cell r="A284" t="str">
            <v>S0110860</v>
          </cell>
          <cell r="B284">
            <v>8.9344262295081975</v>
          </cell>
        </row>
        <row r="285">
          <cell r="A285" t="str">
            <v>S0110920</v>
          </cell>
          <cell r="B285">
            <v>8.9344262295081975</v>
          </cell>
        </row>
        <row r="286">
          <cell r="A286" t="str">
            <v>S0110900</v>
          </cell>
          <cell r="B286">
            <v>8.9344262295081975</v>
          </cell>
        </row>
        <row r="287">
          <cell r="A287" t="str">
            <v>S0110880</v>
          </cell>
          <cell r="B287">
            <v>8.9344262295081975</v>
          </cell>
        </row>
        <row r="288">
          <cell r="A288" t="str">
            <v>S0110890</v>
          </cell>
          <cell r="B288">
            <v>8.9344262295081975</v>
          </cell>
        </row>
        <row r="289">
          <cell r="A289" t="str">
            <v>S0110870</v>
          </cell>
          <cell r="B289">
            <v>8.9344262295081975</v>
          </cell>
        </row>
        <row r="290">
          <cell r="A290" t="str">
            <v>S0110930</v>
          </cell>
          <cell r="B290">
            <v>8.9344262295081975</v>
          </cell>
        </row>
        <row r="291">
          <cell r="A291" t="str">
            <v>S0110710</v>
          </cell>
          <cell r="B291">
            <v>16.393442622950818</v>
          </cell>
        </row>
        <row r="292">
          <cell r="A292" t="str">
            <v>S0110790</v>
          </cell>
          <cell r="B292">
            <v>16.393442622950818</v>
          </cell>
        </row>
        <row r="293">
          <cell r="A293" t="str">
            <v>S0110720</v>
          </cell>
          <cell r="B293">
            <v>16.393442622950818</v>
          </cell>
        </row>
        <row r="294">
          <cell r="A294" t="str">
            <v>S0110730</v>
          </cell>
          <cell r="B294">
            <v>16.393442622950818</v>
          </cell>
        </row>
        <row r="295">
          <cell r="A295" t="str">
            <v>S0110770</v>
          </cell>
          <cell r="B295">
            <v>16.393442622950818</v>
          </cell>
        </row>
        <row r="296">
          <cell r="A296" t="str">
            <v>S0110750</v>
          </cell>
          <cell r="B296">
            <v>16.393442622950818</v>
          </cell>
        </row>
        <row r="297">
          <cell r="A297" t="str">
            <v>S0110810</v>
          </cell>
          <cell r="B297">
            <v>16.393442622950818</v>
          </cell>
        </row>
        <row r="298">
          <cell r="A298" t="str">
            <v>S0110830</v>
          </cell>
          <cell r="B298">
            <v>16.393442622950818</v>
          </cell>
        </row>
        <row r="299">
          <cell r="A299" t="str">
            <v>S0112880</v>
          </cell>
          <cell r="B299">
            <v>20.491803278688526</v>
          </cell>
        </row>
        <row r="300">
          <cell r="A300" t="str">
            <v>S0112870</v>
          </cell>
          <cell r="B300">
            <v>20.491803278688526</v>
          </cell>
          <cell r="C300" t="str">
            <v>Z</v>
          </cell>
        </row>
        <row r="301">
          <cell r="A301" t="str">
            <v>S0112810</v>
          </cell>
          <cell r="B301">
            <v>10.245901639344263</v>
          </cell>
        </row>
        <row r="302">
          <cell r="A302" t="str">
            <v>S0112800</v>
          </cell>
          <cell r="B302">
            <v>10.245901639344263</v>
          </cell>
        </row>
        <row r="303">
          <cell r="A303" t="str">
            <v>S0112820</v>
          </cell>
          <cell r="B303">
            <v>10.245901639344263</v>
          </cell>
        </row>
        <row r="304">
          <cell r="A304" t="str">
            <v>S0112840</v>
          </cell>
          <cell r="B304">
            <v>10.245901639344263</v>
          </cell>
        </row>
        <row r="305">
          <cell r="A305" t="str">
            <v>S0788360</v>
          </cell>
          <cell r="B305">
            <v>2868.85</v>
          </cell>
          <cell r="C305" t="str">
            <v>X</v>
          </cell>
        </row>
        <row r="306">
          <cell r="A306" t="str">
            <v>S0788400</v>
          </cell>
          <cell r="B306">
            <v>2868.85</v>
          </cell>
          <cell r="C306" t="str">
            <v>X</v>
          </cell>
        </row>
        <row r="307">
          <cell r="A307" t="str">
            <v>S0767990</v>
          </cell>
          <cell r="B307">
            <v>975.40983606557381</v>
          </cell>
          <cell r="C307" t="str">
            <v>X</v>
          </cell>
        </row>
        <row r="308">
          <cell r="A308" t="str">
            <v>S0768050</v>
          </cell>
          <cell r="B308">
            <v>754.09836065573768</v>
          </cell>
          <cell r="C308" t="str">
            <v>X</v>
          </cell>
        </row>
        <row r="309">
          <cell r="A309" t="str">
            <v>S0768070</v>
          </cell>
          <cell r="B309">
            <v>721.31147540983613</v>
          </cell>
          <cell r="C309" t="str">
            <v>X</v>
          </cell>
        </row>
        <row r="310">
          <cell r="A310" t="str">
            <v>S0768090</v>
          </cell>
          <cell r="B310">
            <v>721.31147540983613</v>
          </cell>
          <cell r="C310" t="str">
            <v>X</v>
          </cell>
        </row>
        <row r="311">
          <cell r="A311" t="str">
            <v>S0700730</v>
          </cell>
          <cell r="B311">
            <v>631.14754098360652</v>
          </cell>
          <cell r="C311" t="str">
            <v>X</v>
          </cell>
        </row>
        <row r="312">
          <cell r="A312" t="str">
            <v>S0700790</v>
          </cell>
          <cell r="B312">
            <v>409.8360655737705</v>
          </cell>
          <cell r="C312" t="str">
            <v>X</v>
          </cell>
        </row>
        <row r="313">
          <cell r="A313" t="str">
            <v>S0700810</v>
          </cell>
          <cell r="B313">
            <v>368.85245901639342</v>
          </cell>
          <cell r="C313" t="str">
            <v>X</v>
          </cell>
        </row>
        <row r="314">
          <cell r="A314" t="str">
            <v>S0700830</v>
          </cell>
          <cell r="B314">
            <v>368.85245901639342</v>
          </cell>
          <cell r="C314" t="str">
            <v>X</v>
          </cell>
        </row>
        <row r="315">
          <cell r="A315" t="str">
            <v>S0785520</v>
          </cell>
          <cell r="B315">
            <v>311.47540983606558</v>
          </cell>
          <cell r="C315" t="str">
            <v>X</v>
          </cell>
        </row>
        <row r="316">
          <cell r="A316" t="str">
            <v>S0785550</v>
          </cell>
          <cell r="B316">
            <v>270.49180327868851</v>
          </cell>
          <cell r="C316" t="str">
            <v>X</v>
          </cell>
        </row>
        <row r="317">
          <cell r="A317" t="str">
            <v>S0785560</v>
          </cell>
          <cell r="B317">
            <v>225.40983606557378</v>
          </cell>
          <cell r="C317" t="str">
            <v>X</v>
          </cell>
        </row>
        <row r="318">
          <cell r="A318" t="str">
            <v>S0785580</v>
          </cell>
          <cell r="B318">
            <v>225.40983606557378</v>
          </cell>
          <cell r="C318" t="str">
            <v>X</v>
          </cell>
        </row>
        <row r="319">
          <cell r="A319" t="str">
            <v>S0701460</v>
          </cell>
          <cell r="B319">
            <v>311.47540983606558</v>
          </cell>
          <cell r="C319" t="str">
            <v>X</v>
          </cell>
        </row>
        <row r="320">
          <cell r="A320" t="str">
            <v>S0701480</v>
          </cell>
          <cell r="B320">
            <v>270.49180327868851</v>
          </cell>
          <cell r="C320" t="str">
            <v>X</v>
          </cell>
        </row>
        <row r="321">
          <cell r="A321" t="str">
            <v>S0701490</v>
          </cell>
          <cell r="B321">
            <v>225.40983606557378</v>
          </cell>
          <cell r="C321" t="str">
            <v>X</v>
          </cell>
        </row>
        <row r="322">
          <cell r="A322" t="str">
            <v>S0117881</v>
          </cell>
          <cell r="B322">
            <v>262.99180327868856</v>
          </cell>
          <cell r="C322" t="str">
            <v>X</v>
          </cell>
        </row>
        <row r="323">
          <cell r="A323" t="str">
            <v>S0117971</v>
          </cell>
          <cell r="B323">
            <v>237.54098360655701</v>
          </cell>
          <cell r="C323" t="str">
            <v>X</v>
          </cell>
        </row>
        <row r="324">
          <cell r="A324" t="str">
            <v>S0118001</v>
          </cell>
          <cell r="B324">
            <v>262.99180327868856</v>
          </cell>
          <cell r="C324" t="str">
            <v>X</v>
          </cell>
        </row>
        <row r="325">
          <cell r="A325" t="str">
            <v>S0118091</v>
          </cell>
          <cell r="B325">
            <v>237.5409836065574</v>
          </cell>
          <cell r="C325" t="str">
            <v>X</v>
          </cell>
        </row>
        <row r="326">
          <cell r="A326" t="str">
            <v>S0310531</v>
          </cell>
          <cell r="B326">
            <v>262.99180327868856</v>
          </cell>
          <cell r="C326" t="str">
            <v>X</v>
          </cell>
        </row>
        <row r="327">
          <cell r="A327" t="str">
            <v>S0310561</v>
          </cell>
          <cell r="B327">
            <v>237.5409836065574</v>
          </cell>
          <cell r="C327" t="str">
            <v>X</v>
          </cell>
        </row>
        <row r="328">
          <cell r="A328" t="str">
            <v>S0118121</v>
          </cell>
          <cell r="B328">
            <v>262.99180327868856</v>
          </cell>
          <cell r="C328" t="str">
            <v>X</v>
          </cell>
        </row>
        <row r="329">
          <cell r="A329" t="str">
            <v>S0118211</v>
          </cell>
          <cell r="B329">
            <v>237.5409836065574</v>
          </cell>
          <cell r="C329" t="str">
            <v>X</v>
          </cell>
        </row>
        <row r="330">
          <cell r="A330" t="str">
            <v>S0118381</v>
          </cell>
          <cell r="B330">
            <v>262.99180327868856</v>
          </cell>
          <cell r="C330" t="str">
            <v>X</v>
          </cell>
        </row>
        <row r="331">
          <cell r="A331" t="str">
            <v>S0118461</v>
          </cell>
          <cell r="B331">
            <v>237.5409836065574</v>
          </cell>
          <cell r="C331" t="str">
            <v>X</v>
          </cell>
        </row>
        <row r="332">
          <cell r="A332" t="str">
            <v>S0661770</v>
          </cell>
          <cell r="B332">
            <v>262.99180327868856</v>
          </cell>
          <cell r="C332" t="str">
            <v>X</v>
          </cell>
        </row>
        <row r="333">
          <cell r="A333" t="str">
            <v>S0661800</v>
          </cell>
          <cell r="B333">
            <v>237.5409836065574</v>
          </cell>
          <cell r="C333" t="str">
            <v>X</v>
          </cell>
        </row>
        <row r="334">
          <cell r="A334" t="str">
            <v>S0797450</v>
          </cell>
          <cell r="B334">
            <v>200.81967213114754</v>
          </cell>
          <cell r="C334" t="str">
            <v>X</v>
          </cell>
        </row>
        <row r="335">
          <cell r="A335" t="str">
            <v>S0797470</v>
          </cell>
          <cell r="B335">
            <v>168.03278688524591</v>
          </cell>
          <cell r="C335" t="str">
            <v>X</v>
          </cell>
        </row>
        <row r="336">
          <cell r="A336" t="str">
            <v>S0797510</v>
          </cell>
          <cell r="B336">
            <v>200.81967213114754</v>
          </cell>
          <cell r="C336" t="str">
            <v>X</v>
          </cell>
        </row>
        <row r="337">
          <cell r="A337" t="str">
            <v>S0797530</v>
          </cell>
          <cell r="B337">
            <v>168.03278688524591</v>
          </cell>
          <cell r="C337" t="str">
            <v>X</v>
          </cell>
        </row>
        <row r="338">
          <cell r="A338" t="str">
            <v>S0745830</v>
          </cell>
          <cell r="B338">
            <v>200.81967213114754</v>
          </cell>
          <cell r="C338" t="str">
            <v>X</v>
          </cell>
        </row>
        <row r="339">
          <cell r="A339" t="str">
            <v>S0745850</v>
          </cell>
          <cell r="B339">
            <v>168.03278688524591</v>
          </cell>
          <cell r="C339" t="str">
            <v>X</v>
          </cell>
        </row>
        <row r="340">
          <cell r="A340" t="str">
            <v>S0745860</v>
          </cell>
          <cell r="B340">
            <v>200.81967213114754</v>
          </cell>
          <cell r="C340" t="str">
            <v>X</v>
          </cell>
        </row>
        <row r="341">
          <cell r="A341" t="str">
            <v>S0745880</v>
          </cell>
          <cell r="B341">
            <v>168.03278688524591</v>
          </cell>
          <cell r="C341" t="str">
            <v>X</v>
          </cell>
        </row>
        <row r="342">
          <cell r="A342" t="str">
            <v>S0526370</v>
          </cell>
          <cell r="B342">
            <v>200.81967213114754</v>
          </cell>
          <cell r="C342" t="str">
            <v>X</v>
          </cell>
        </row>
        <row r="343">
          <cell r="A343" t="str">
            <v>S0526390</v>
          </cell>
          <cell r="B343">
            <v>168.03278688524591</v>
          </cell>
          <cell r="C343" t="str">
            <v>X</v>
          </cell>
        </row>
        <row r="344">
          <cell r="A344" t="str">
            <v>S0526460</v>
          </cell>
          <cell r="B344">
            <v>200.81967213114754</v>
          </cell>
          <cell r="C344" t="str">
            <v>X</v>
          </cell>
        </row>
        <row r="345">
          <cell r="A345" t="str">
            <v>S0702080</v>
          </cell>
          <cell r="B345">
            <v>200.81967213114754</v>
          </cell>
          <cell r="C345" t="str">
            <v>X</v>
          </cell>
        </row>
        <row r="346">
          <cell r="A346" t="str">
            <v>S0702110</v>
          </cell>
          <cell r="B346">
            <v>172.13114754098362</v>
          </cell>
          <cell r="C346" t="str">
            <v>X</v>
          </cell>
        </row>
        <row r="347">
          <cell r="A347" t="str">
            <v>S0702120</v>
          </cell>
          <cell r="B347">
            <v>143.44262295081967</v>
          </cell>
          <cell r="C347" t="str">
            <v>X</v>
          </cell>
        </row>
        <row r="348">
          <cell r="A348" t="str">
            <v>S0702130</v>
          </cell>
          <cell r="B348">
            <v>143.44262295081967</v>
          </cell>
          <cell r="C348" t="str">
            <v>X</v>
          </cell>
        </row>
        <row r="349">
          <cell r="A349" t="str">
            <v>S0776010</v>
          </cell>
          <cell r="B349">
            <v>192.62295081967213</v>
          </cell>
          <cell r="C349" t="str">
            <v>X</v>
          </cell>
        </row>
        <row r="350">
          <cell r="A350" t="str">
            <v>S0776070</v>
          </cell>
          <cell r="B350">
            <v>155.73770491803279</v>
          </cell>
          <cell r="C350" t="str">
            <v>X</v>
          </cell>
        </row>
        <row r="351">
          <cell r="A351" t="str">
            <v>S0776090</v>
          </cell>
          <cell r="B351">
            <v>122.95081967213115</v>
          </cell>
          <cell r="C351" t="str">
            <v>X</v>
          </cell>
        </row>
        <row r="352">
          <cell r="A352" t="str">
            <v>S0776130</v>
          </cell>
          <cell r="B352">
            <v>122.95081967213115</v>
          </cell>
          <cell r="C352" t="str">
            <v>X</v>
          </cell>
        </row>
        <row r="353">
          <cell r="A353" t="str">
            <v>S0616610</v>
          </cell>
          <cell r="B353">
            <v>143.44262295081967</v>
          </cell>
          <cell r="C353" t="str">
            <v>X</v>
          </cell>
        </row>
        <row r="355">
          <cell r="A355" t="str">
            <v>S0113060</v>
          </cell>
          <cell r="B355">
            <v>352.92</v>
          </cell>
          <cell r="C355" t="str">
            <v>Z</v>
          </cell>
        </row>
        <row r="356">
          <cell r="A356" t="str">
            <v>S0113050</v>
          </cell>
          <cell r="B356">
            <v>300.07</v>
          </cell>
          <cell r="C356" t="str">
            <v>Z</v>
          </cell>
        </row>
        <row r="357">
          <cell r="A357" t="str">
            <v>S0113070</v>
          </cell>
          <cell r="B357">
            <v>300.07</v>
          </cell>
          <cell r="C357" t="str">
            <v>Z</v>
          </cell>
        </row>
        <row r="358">
          <cell r="A358" t="str">
            <v>S0112920</v>
          </cell>
          <cell r="B358">
            <v>264.26</v>
          </cell>
          <cell r="C358" t="str">
            <v>Z</v>
          </cell>
        </row>
      </sheetData>
      <sheetData sheetId="5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G237"/>
  <sheetViews>
    <sheetView showGridLines="0" tabSelected="1" zoomScale="90" zoomScaleNormal="90" zoomScaleSheetLayoutView="100" workbookViewId="0">
      <pane xSplit="4" ySplit="3" topLeftCell="E4" activePane="bottomRight" state="frozen"/>
      <selection pane="topRight" activeCell="F1" sqref="F1"/>
      <selection pane="bottomLeft" activeCell="A4" sqref="A4"/>
      <selection pane="bottomRight" activeCell="B2" sqref="B2"/>
    </sheetView>
  </sheetViews>
  <sheetFormatPr defaultColWidth="6.7109375" defaultRowHeight="12.75" outlineLevelCol="1"/>
  <cols>
    <col min="1" max="1" width="46.85546875" style="7" customWidth="1"/>
    <col min="2" max="2" width="20.140625" style="86" customWidth="1"/>
    <col min="3" max="3" width="14" style="86" bestFit="1" customWidth="1"/>
    <col min="4" max="4" width="10.42578125" style="122" bestFit="1" customWidth="1"/>
    <col min="5" max="5" width="37.5703125" style="122" customWidth="1" outlineLevel="1"/>
    <col min="6" max="6" width="13.42578125" style="7" bestFit="1" customWidth="1"/>
    <col min="7" max="7" width="16.140625" style="7" bestFit="1" customWidth="1"/>
    <col min="8" max="8" width="9.28515625" style="7" bestFit="1" customWidth="1"/>
    <col min="9" max="9" width="35.42578125" style="7" bestFit="1" customWidth="1"/>
    <col min="10" max="10" width="21.85546875" style="128" customWidth="1"/>
    <col min="11" max="11" width="21.7109375" style="128" customWidth="1"/>
    <col min="12" max="12" width="36.85546875" style="88" bestFit="1" customWidth="1"/>
    <col min="13" max="13" width="19.28515625" style="374" customWidth="1"/>
    <col min="14" max="14" width="12.140625" style="378" customWidth="1"/>
    <col min="15" max="15" width="12.140625" style="381" customWidth="1"/>
    <col min="16" max="16" width="11" style="417" bestFit="1" customWidth="1"/>
    <col min="17" max="17" width="11" style="7" bestFit="1" customWidth="1"/>
    <col min="18" max="18" width="6.7109375" style="7"/>
    <col min="19" max="19" width="11" style="7" bestFit="1" customWidth="1"/>
    <col min="20" max="16384" width="6.7109375" style="7"/>
  </cols>
  <sheetData>
    <row r="1" spans="1:84">
      <c r="A1" s="358"/>
      <c r="B1" s="4"/>
      <c r="C1" s="4"/>
      <c r="D1" s="105"/>
      <c r="E1" s="105"/>
      <c r="F1" s="5"/>
      <c r="G1" s="484"/>
      <c r="H1" s="5"/>
      <c r="I1" s="5"/>
      <c r="J1" s="125"/>
      <c r="K1" s="125"/>
      <c r="L1" s="6"/>
    </row>
    <row r="2" spans="1:84" ht="53.45" customHeight="1" thickBot="1">
      <c r="A2" s="350"/>
      <c r="B2" s="85"/>
      <c r="C2" s="8"/>
      <c r="D2" s="8"/>
      <c r="E2" s="371"/>
      <c r="F2" s="9"/>
      <c r="G2" s="9"/>
      <c r="H2" s="9"/>
      <c r="I2" s="10" t="s">
        <v>536</v>
      </c>
      <c r="J2" s="126"/>
      <c r="K2" s="126"/>
      <c r="L2" s="11"/>
    </row>
    <row r="3" spans="1:84" s="3" customFormat="1" ht="54.75" customHeight="1" thickBot="1">
      <c r="A3" s="260" t="s">
        <v>40</v>
      </c>
      <c r="B3" s="261" t="s">
        <v>113</v>
      </c>
      <c r="C3" s="261" t="s">
        <v>117</v>
      </c>
      <c r="D3" s="262" t="s">
        <v>43</v>
      </c>
      <c r="E3" s="262" t="s">
        <v>195</v>
      </c>
      <c r="F3" s="262" t="s">
        <v>42</v>
      </c>
      <c r="G3" s="261" t="s">
        <v>115</v>
      </c>
      <c r="H3" s="261" t="s">
        <v>67</v>
      </c>
      <c r="I3" s="264" t="s">
        <v>114</v>
      </c>
      <c r="J3" s="263" t="s">
        <v>364</v>
      </c>
      <c r="K3" s="265" t="s">
        <v>366</v>
      </c>
      <c r="L3" s="262" t="s">
        <v>41</v>
      </c>
      <c r="M3" s="375"/>
      <c r="N3" s="379"/>
      <c r="O3" s="382"/>
      <c r="P3" s="418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</row>
    <row r="4" spans="1:84" s="3" customFormat="1" ht="33" customHeight="1" thickBot="1">
      <c r="A4" s="12" t="s">
        <v>2</v>
      </c>
      <c r="B4" s="182" t="s">
        <v>179</v>
      </c>
      <c r="C4" s="183"/>
      <c r="D4" s="183"/>
      <c r="E4" s="185"/>
      <c r="F4" s="183"/>
      <c r="G4" s="183"/>
      <c r="H4" s="183"/>
      <c r="I4" s="183"/>
      <c r="J4" s="25"/>
      <c r="K4" s="25"/>
      <c r="L4" s="26"/>
      <c r="M4" s="375"/>
      <c r="N4" s="379"/>
      <c r="O4" s="382"/>
      <c r="P4" s="418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</row>
    <row r="5" spans="1:84" s="103" customFormat="1" ht="34.5" customHeight="1">
      <c r="A5" s="330" t="s">
        <v>181</v>
      </c>
      <c r="B5" s="360" t="s">
        <v>180</v>
      </c>
      <c r="C5" s="360" t="s">
        <v>102</v>
      </c>
      <c r="D5" s="361">
        <v>1903394</v>
      </c>
      <c r="E5" s="362" t="s">
        <v>196</v>
      </c>
      <c r="F5" s="155">
        <v>3501179033945</v>
      </c>
      <c r="G5" s="155" t="s">
        <v>55</v>
      </c>
      <c r="H5" s="155">
        <v>1</v>
      </c>
      <c r="I5" s="252" t="s">
        <v>68</v>
      </c>
      <c r="J5" s="318">
        <v>142.44</v>
      </c>
      <c r="K5" s="286">
        <v>212.6</v>
      </c>
      <c r="L5" s="241"/>
      <c r="M5" s="430"/>
      <c r="N5" s="485"/>
      <c r="O5" s="485"/>
      <c r="P5" s="435"/>
      <c r="Q5" s="431"/>
      <c r="R5" s="431"/>
      <c r="S5" s="431"/>
      <c r="T5" s="102"/>
      <c r="U5" s="404"/>
      <c r="V5" s="404"/>
      <c r="W5" s="102"/>
      <c r="X5" s="102"/>
      <c r="Y5" s="102"/>
      <c r="Z5" s="102"/>
      <c r="AA5" s="102"/>
      <c r="AB5" s="102"/>
      <c r="AC5" s="102"/>
      <c r="AD5" s="102"/>
      <c r="AE5" s="102"/>
      <c r="AF5" s="102"/>
      <c r="AG5" s="102"/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102"/>
      <c r="AU5" s="102"/>
      <c r="AV5" s="102"/>
      <c r="AW5" s="102"/>
      <c r="AX5" s="102"/>
      <c r="AY5" s="102"/>
      <c r="AZ5" s="102"/>
      <c r="BA5" s="102"/>
      <c r="BB5" s="102"/>
      <c r="BC5" s="102"/>
      <c r="BD5" s="102"/>
      <c r="BE5" s="102"/>
      <c r="BF5" s="102"/>
      <c r="BG5" s="102"/>
      <c r="BH5" s="102"/>
      <c r="BI5" s="102"/>
      <c r="BJ5" s="102"/>
      <c r="BK5" s="102"/>
      <c r="BL5" s="102"/>
      <c r="BM5" s="102"/>
      <c r="BN5" s="102"/>
      <c r="BO5" s="102"/>
      <c r="BP5" s="102"/>
      <c r="BQ5" s="102"/>
      <c r="BR5" s="102"/>
      <c r="BS5" s="102"/>
      <c r="BT5" s="102"/>
      <c r="BU5" s="102"/>
      <c r="BV5" s="102"/>
      <c r="BW5" s="102"/>
      <c r="BX5" s="102"/>
      <c r="BY5" s="102"/>
      <c r="BZ5" s="102"/>
      <c r="CA5" s="102"/>
      <c r="CB5" s="102"/>
      <c r="CC5" s="102"/>
      <c r="CD5" s="102"/>
      <c r="CE5" s="102"/>
      <c r="CF5" s="102"/>
    </row>
    <row r="6" spans="1:84" s="103" customFormat="1" ht="15.75" thickBot="1">
      <c r="A6" s="328" t="s">
        <v>182</v>
      </c>
      <c r="B6" s="163" t="s">
        <v>180</v>
      </c>
      <c r="C6" s="163" t="s">
        <v>102</v>
      </c>
      <c r="D6" s="363" t="s">
        <v>3</v>
      </c>
      <c r="E6" s="364" t="s">
        <v>197</v>
      </c>
      <c r="F6" s="60">
        <v>4006856751000</v>
      </c>
      <c r="G6" s="60" t="s">
        <v>54</v>
      </c>
      <c r="H6" s="60">
        <v>1</v>
      </c>
      <c r="I6" s="255" t="s">
        <v>68</v>
      </c>
      <c r="J6" s="299">
        <v>109.59</v>
      </c>
      <c r="K6" s="267">
        <v>163.57</v>
      </c>
      <c r="L6" s="165"/>
      <c r="M6" s="430"/>
      <c r="N6" s="485"/>
      <c r="O6" s="485"/>
      <c r="P6" s="435"/>
      <c r="Q6" s="431"/>
      <c r="R6" s="431"/>
      <c r="S6" s="431"/>
      <c r="T6" s="102"/>
      <c r="U6" s="404"/>
      <c r="V6" s="404"/>
      <c r="W6" s="141"/>
      <c r="X6" s="141"/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41"/>
      <c r="AN6" s="141"/>
      <c r="AO6" s="141"/>
      <c r="AP6" s="141"/>
      <c r="AQ6" s="141"/>
      <c r="AR6" s="141"/>
      <c r="AS6" s="141"/>
      <c r="AT6" s="141"/>
      <c r="AU6" s="141"/>
      <c r="AV6" s="141"/>
      <c r="AW6" s="141"/>
      <c r="AX6" s="141"/>
      <c r="AY6" s="141"/>
      <c r="AZ6" s="141"/>
      <c r="BA6" s="141"/>
      <c r="BB6" s="141"/>
      <c r="BC6" s="141"/>
      <c r="BD6" s="141"/>
      <c r="BE6" s="141"/>
      <c r="BF6" s="141"/>
      <c r="BG6" s="141"/>
      <c r="BH6" s="141"/>
      <c r="BI6" s="141"/>
      <c r="BJ6" s="141"/>
      <c r="BK6" s="141"/>
      <c r="BL6" s="141"/>
      <c r="BM6" s="141"/>
      <c r="BN6" s="141"/>
      <c r="BO6" s="141"/>
      <c r="BP6" s="141"/>
      <c r="BQ6" s="141"/>
      <c r="BR6" s="141"/>
      <c r="BS6" s="141"/>
      <c r="BT6" s="141"/>
      <c r="BU6" s="141"/>
      <c r="BV6" s="141"/>
      <c r="BW6" s="141"/>
      <c r="BX6" s="141"/>
      <c r="BY6" s="141"/>
      <c r="BZ6" s="141"/>
      <c r="CA6" s="141"/>
      <c r="CB6" s="141"/>
      <c r="CC6" s="141"/>
      <c r="CD6" s="141"/>
      <c r="CE6" s="141"/>
      <c r="CF6" s="141"/>
    </row>
    <row r="7" spans="1:84" s="103" customFormat="1" ht="34.5" customHeight="1">
      <c r="A7" s="327" t="s">
        <v>181</v>
      </c>
      <c r="B7" s="159" t="s">
        <v>180</v>
      </c>
      <c r="C7" s="159" t="s">
        <v>103</v>
      </c>
      <c r="D7" s="160">
        <v>1903397</v>
      </c>
      <c r="E7" s="191" t="s">
        <v>198</v>
      </c>
      <c r="F7" s="66">
        <v>3501179033976</v>
      </c>
      <c r="G7" s="66" t="s">
        <v>55</v>
      </c>
      <c r="H7" s="66">
        <v>1</v>
      </c>
      <c r="I7" s="242" t="s">
        <v>68</v>
      </c>
      <c r="J7" s="298">
        <v>123.16</v>
      </c>
      <c r="K7" s="266">
        <v>183.82</v>
      </c>
      <c r="L7" s="161"/>
      <c r="M7" s="430"/>
      <c r="N7" s="485"/>
      <c r="O7" s="485"/>
      <c r="P7" s="435"/>
      <c r="Q7" s="431"/>
      <c r="R7" s="431"/>
      <c r="S7" s="431"/>
      <c r="T7" s="102"/>
      <c r="U7" s="404"/>
      <c r="V7" s="404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2"/>
    </row>
    <row r="8" spans="1:84" s="103" customFormat="1" ht="15.75" thickBot="1">
      <c r="A8" s="328" t="s">
        <v>182</v>
      </c>
      <c r="B8" s="162" t="s">
        <v>180</v>
      </c>
      <c r="C8" s="162" t="s">
        <v>103</v>
      </c>
      <c r="D8" s="164" t="s">
        <v>4</v>
      </c>
      <c r="E8" s="188" t="s">
        <v>199</v>
      </c>
      <c r="F8" s="98">
        <v>4006856751048</v>
      </c>
      <c r="G8" s="60" t="s">
        <v>54</v>
      </c>
      <c r="H8" s="60">
        <v>1</v>
      </c>
      <c r="I8" s="243" t="s">
        <v>68</v>
      </c>
      <c r="J8" s="299">
        <v>82.76</v>
      </c>
      <c r="K8" s="267">
        <v>123.52</v>
      </c>
      <c r="L8" s="165"/>
      <c r="M8" s="430"/>
      <c r="N8" s="485"/>
      <c r="O8" s="485"/>
      <c r="P8" s="435"/>
      <c r="Q8" s="431"/>
      <c r="R8" s="431"/>
      <c r="S8" s="431"/>
      <c r="T8" s="102"/>
      <c r="U8" s="404"/>
      <c r="V8" s="404"/>
      <c r="W8" s="141"/>
      <c r="X8" s="141"/>
      <c r="Y8" s="141"/>
      <c r="Z8" s="141"/>
      <c r="AA8" s="141"/>
      <c r="AB8" s="141"/>
      <c r="AC8" s="141"/>
      <c r="AD8" s="141"/>
      <c r="AE8" s="141"/>
      <c r="AF8" s="141"/>
      <c r="AG8" s="141"/>
      <c r="AH8" s="141"/>
      <c r="AI8" s="141"/>
      <c r="AJ8" s="141"/>
      <c r="AK8" s="141"/>
      <c r="AL8" s="141"/>
      <c r="AM8" s="141"/>
      <c r="AN8" s="141"/>
      <c r="AO8" s="141"/>
      <c r="AP8" s="141"/>
      <c r="AQ8" s="141"/>
      <c r="AR8" s="141"/>
      <c r="AS8" s="141"/>
      <c r="AT8" s="141"/>
      <c r="AU8" s="141"/>
      <c r="AV8" s="141"/>
      <c r="AW8" s="141"/>
      <c r="AX8" s="141"/>
      <c r="AY8" s="141"/>
      <c r="AZ8" s="141"/>
      <c r="BA8" s="141"/>
      <c r="BB8" s="141"/>
      <c r="BC8" s="141"/>
      <c r="BD8" s="141"/>
      <c r="BE8" s="141"/>
      <c r="BF8" s="141"/>
      <c r="BG8" s="141"/>
      <c r="BH8" s="141"/>
      <c r="BI8" s="141"/>
      <c r="BJ8" s="141"/>
      <c r="BK8" s="141"/>
      <c r="BL8" s="141"/>
      <c r="BM8" s="141"/>
      <c r="BN8" s="141"/>
      <c r="BO8" s="141"/>
      <c r="BP8" s="141"/>
      <c r="BQ8" s="141"/>
      <c r="BR8" s="141"/>
      <c r="BS8" s="141"/>
      <c r="BT8" s="141"/>
      <c r="BU8" s="141"/>
      <c r="BV8" s="141"/>
      <c r="BW8" s="141"/>
      <c r="BX8" s="141"/>
      <c r="BY8" s="141"/>
      <c r="BZ8" s="141"/>
      <c r="CA8" s="141"/>
      <c r="CB8" s="141"/>
      <c r="CC8" s="141"/>
      <c r="CD8" s="141"/>
      <c r="CE8" s="141"/>
      <c r="CF8" s="141"/>
    </row>
    <row r="9" spans="1:84" s="103" customFormat="1" ht="34.5" customHeight="1">
      <c r="A9" s="325" t="s">
        <v>181</v>
      </c>
      <c r="B9" s="14" t="s">
        <v>180</v>
      </c>
      <c r="C9" s="14" t="s">
        <v>104</v>
      </c>
      <c r="D9" s="148">
        <v>1903398</v>
      </c>
      <c r="E9" s="189" t="s">
        <v>200</v>
      </c>
      <c r="F9" s="72">
        <v>3501179033983</v>
      </c>
      <c r="G9" s="72" t="s">
        <v>55</v>
      </c>
      <c r="H9" s="72">
        <v>1</v>
      </c>
      <c r="I9" s="244" t="s">
        <v>68</v>
      </c>
      <c r="J9" s="300">
        <v>123.16</v>
      </c>
      <c r="K9" s="268">
        <v>183.82</v>
      </c>
      <c r="L9" s="173"/>
      <c r="M9" s="430"/>
      <c r="N9" s="485"/>
      <c r="O9" s="485"/>
      <c r="P9" s="435"/>
      <c r="Q9" s="431"/>
      <c r="R9" s="431"/>
      <c r="S9" s="431"/>
      <c r="T9" s="102"/>
      <c r="U9" s="404"/>
      <c r="V9" s="404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</row>
    <row r="10" spans="1:84" s="103" customFormat="1" ht="15.75" thickBot="1">
      <c r="A10" s="326" t="s">
        <v>182</v>
      </c>
      <c r="B10" s="20" t="s">
        <v>180</v>
      </c>
      <c r="C10" s="20" t="s">
        <v>104</v>
      </c>
      <c r="D10" s="151" t="s">
        <v>5</v>
      </c>
      <c r="E10" s="190" t="s">
        <v>201</v>
      </c>
      <c r="F10" s="94">
        <v>4006856751055</v>
      </c>
      <c r="G10" s="65" t="s">
        <v>54</v>
      </c>
      <c r="H10" s="65">
        <v>1</v>
      </c>
      <c r="I10" s="245" t="s">
        <v>68</v>
      </c>
      <c r="J10" s="301">
        <v>82.76</v>
      </c>
      <c r="K10" s="269">
        <v>123.52</v>
      </c>
      <c r="L10" s="158"/>
      <c r="M10" s="430"/>
      <c r="N10" s="485"/>
      <c r="O10" s="485"/>
      <c r="P10" s="435"/>
      <c r="Q10" s="431"/>
      <c r="R10" s="431"/>
      <c r="S10" s="431"/>
      <c r="T10" s="102"/>
      <c r="U10" s="404"/>
      <c r="V10" s="404"/>
      <c r="W10" s="141"/>
      <c r="X10" s="141"/>
      <c r="Y10" s="141"/>
      <c r="Z10" s="141"/>
      <c r="AA10" s="141"/>
      <c r="AB10" s="141"/>
      <c r="AC10" s="141"/>
      <c r="AD10" s="141"/>
      <c r="AE10" s="141"/>
      <c r="AF10" s="141"/>
      <c r="AG10" s="141"/>
      <c r="AH10" s="141"/>
      <c r="AI10" s="141"/>
      <c r="AJ10" s="141"/>
      <c r="AK10" s="141"/>
      <c r="AL10" s="141"/>
      <c r="AM10" s="141"/>
      <c r="AN10" s="141"/>
      <c r="AO10" s="141"/>
      <c r="AP10" s="141"/>
      <c r="AQ10" s="141"/>
      <c r="AR10" s="141"/>
      <c r="AS10" s="141"/>
      <c r="AT10" s="141"/>
      <c r="AU10" s="141"/>
      <c r="AV10" s="141"/>
      <c r="AW10" s="141"/>
      <c r="AX10" s="141"/>
      <c r="AY10" s="141"/>
      <c r="AZ10" s="141"/>
      <c r="BA10" s="141"/>
      <c r="BB10" s="141"/>
      <c r="BC10" s="141"/>
      <c r="BD10" s="141"/>
      <c r="BE10" s="141"/>
      <c r="BF10" s="141"/>
      <c r="BG10" s="141"/>
      <c r="BH10" s="141"/>
      <c r="BI10" s="141"/>
      <c r="BJ10" s="141"/>
      <c r="BK10" s="141"/>
      <c r="BL10" s="141"/>
      <c r="BM10" s="141"/>
      <c r="BN10" s="141"/>
      <c r="BO10" s="141"/>
      <c r="BP10" s="141"/>
      <c r="BQ10" s="141"/>
      <c r="BR10" s="141"/>
      <c r="BS10" s="141"/>
      <c r="BT10" s="141"/>
      <c r="BU10" s="141"/>
      <c r="BV10" s="141"/>
      <c r="BW10" s="141"/>
      <c r="BX10" s="141"/>
      <c r="BY10" s="141"/>
      <c r="BZ10" s="141"/>
      <c r="CA10" s="141"/>
      <c r="CB10" s="141"/>
      <c r="CC10" s="141"/>
      <c r="CD10" s="141"/>
      <c r="CE10" s="141"/>
      <c r="CF10" s="141"/>
    </row>
    <row r="11" spans="1:84" s="103" customFormat="1" ht="34.5" customHeight="1">
      <c r="A11" s="327" t="s">
        <v>181</v>
      </c>
      <c r="B11" s="159" t="s">
        <v>180</v>
      </c>
      <c r="C11" s="159" t="s">
        <v>105</v>
      </c>
      <c r="D11" s="160">
        <v>1903399</v>
      </c>
      <c r="E11" s="191" t="s">
        <v>202</v>
      </c>
      <c r="F11" s="66">
        <v>3501179033990</v>
      </c>
      <c r="G11" s="66" t="s">
        <v>55</v>
      </c>
      <c r="H11" s="66">
        <v>1</v>
      </c>
      <c r="I11" s="242" t="s">
        <v>68</v>
      </c>
      <c r="J11" s="298">
        <v>110.52</v>
      </c>
      <c r="K11" s="266">
        <v>164.96</v>
      </c>
      <c r="L11" s="161"/>
      <c r="M11" s="430"/>
      <c r="N11" s="485"/>
      <c r="O11" s="485"/>
      <c r="P11" s="435"/>
      <c r="Q11" s="431"/>
      <c r="R11" s="431"/>
      <c r="S11" s="431"/>
      <c r="T11" s="102"/>
      <c r="U11" s="404"/>
      <c r="V11" s="404"/>
      <c r="W11" s="102"/>
      <c r="X11" s="102"/>
      <c r="Y11" s="102"/>
      <c r="Z11" s="102"/>
      <c r="AA11" s="102"/>
      <c r="AB11" s="102"/>
      <c r="AC11" s="102"/>
      <c r="AD11" s="102"/>
      <c r="AE11" s="102"/>
      <c r="AF11" s="102"/>
      <c r="AG11" s="102"/>
      <c r="AH11" s="102"/>
      <c r="AI11" s="102"/>
      <c r="AJ11" s="102"/>
      <c r="AK11" s="102"/>
      <c r="AL11" s="102"/>
      <c r="AM11" s="102"/>
      <c r="AN11" s="102"/>
      <c r="AO11" s="102"/>
      <c r="AP11" s="102"/>
      <c r="AQ11" s="102"/>
      <c r="AR11" s="102"/>
      <c r="AS11" s="102"/>
      <c r="AT11" s="102"/>
      <c r="AU11" s="102"/>
      <c r="AV11" s="102"/>
      <c r="AW11" s="102"/>
      <c r="AX11" s="102"/>
      <c r="AY11" s="102"/>
      <c r="AZ11" s="102"/>
      <c r="BA11" s="102"/>
      <c r="BB11" s="102"/>
      <c r="BC11" s="102"/>
      <c r="BD11" s="102"/>
      <c r="BE11" s="102"/>
      <c r="BF11" s="102"/>
      <c r="BG11" s="102"/>
      <c r="BH11" s="102"/>
      <c r="BI11" s="102"/>
      <c r="BJ11" s="102"/>
      <c r="BK11" s="102"/>
      <c r="BL11" s="102"/>
      <c r="BM11" s="102"/>
      <c r="BN11" s="102"/>
      <c r="BO11" s="102"/>
      <c r="BP11" s="102"/>
      <c r="BQ11" s="102"/>
      <c r="BR11" s="102"/>
      <c r="BS11" s="102"/>
      <c r="BT11" s="102"/>
      <c r="BU11" s="102"/>
      <c r="BV11" s="102"/>
      <c r="BW11" s="102"/>
      <c r="BX11" s="102"/>
      <c r="BY11" s="102"/>
      <c r="BZ11" s="102"/>
      <c r="CA11" s="102"/>
      <c r="CB11" s="102"/>
      <c r="CC11" s="102"/>
      <c r="CD11" s="102"/>
      <c r="CE11" s="102"/>
      <c r="CF11" s="102"/>
    </row>
    <row r="12" spans="1:84" s="103" customFormat="1" ht="15.75" thickBot="1">
      <c r="A12" s="328" t="s">
        <v>182</v>
      </c>
      <c r="B12" s="162" t="s">
        <v>180</v>
      </c>
      <c r="C12" s="162" t="s">
        <v>105</v>
      </c>
      <c r="D12" s="164" t="s">
        <v>6</v>
      </c>
      <c r="E12" s="188" t="s">
        <v>203</v>
      </c>
      <c r="F12" s="98">
        <v>4006856751062</v>
      </c>
      <c r="G12" s="60" t="s">
        <v>54</v>
      </c>
      <c r="H12" s="60">
        <v>1</v>
      </c>
      <c r="I12" s="243" t="s">
        <v>68</v>
      </c>
      <c r="J12" s="299">
        <v>78.790000000000006</v>
      </c>
      <c r="K12" s="267">
        <v>117.6</v>
      </c>
      <c r="L12" s="165"/>
      <c r="M12" s="430"/>
      <c r="N12" s="485"/>
      <c r="O12" s="485"/>
      <c r="P12" s="435"/>
      <c r="Q12" s="431"/>
      <c r="R12" s="431"/>
      <c r="S12" s="431"/>
      <c r="T12" s="102"/>
      <c r="U12" s="404"/>
      <c r="V12" s="404"/>
      <c r="W12" s="141"/>
      <c r="X12" s="141"/>
      <c r="Y12" s="141"/>
      <c r="Z12" s="141"/>
      <c r="AA12" s="141"/>
      <c r="AB12" s="141"/>
      <c r="AC12" s="141"/>
      <c r="AD12" s="141"/>
      <c r="AE12" s="141"/>
      <c r="AF12" s="141"/>
      <c r="AG12" s="141"/>
      <c r="AH12" s="141"/>
      <c r="AI12" s="141"/>
      <c r="AJ12" s="141"/>
      <c r="AK12" s="141"/>
      <c r="AL12" s="141"/>
      <c r="AM12" s="141"/>
      <c r="AN12" s="141"/>
      <c r="AO12" s="141"/>
      <c r="AP12" s="141"/>
      <c r="AQ12" s="141"/>
      <c r="AR12" s="141"/>
      <c r="AS12" s="141"/>
      <c r="AT12" s="141"/>
      <c r="AU12" s="141"/>
      <c r="AV12" s="141"/>
      <c r="AW12" s="141"/>
      <c r="AX12" s="141"/>
      <c r="AY12" s="141"/>
      <c r="AZ12" s="141"/>
      <c r="BA12" s="141"/>
      <c r="BB12" s="141"/>
      <c r="BC12" s="141"/>
      <c r="BD12" s="141"/>
      <c r="BE12" s="141"/>
      <c r="BF12" s="141"/>
      <c r="BG12" s="141"/>
      <c r="BH12" s="141"/>
      <c r="BI12" s="141"/>
      <c r="BJ12" s="141"/>
      <c r="BK12" s="141"/>
      <c r="BL12" s="141"/>
      <c r="BM12" s="141"/>
      <c r="BN12" s="141"/>
      <c r="BO12" s="141"/>
      <c r="BP12" s="141"/>
      <c r="BQ12" s="141"/>
      <c r="BR12" s="141"/>
      <c r="BS12" s="141"/>
      <c r="BT12" s="141"/>
      <c r="BU12" s="141"/>
      <c r="BV12" s="141"/>
      <c r="BW12" s="141"/>
      <c r="BX12" s="141"/>
      <c r="BY12" s="141"/>
      <c r="BZ12" s="141"/>
      <c r="CA12" s="141"/>
      <c r="CB12" s="141"/>
      <c r="CC12" s="141"/>
      <c r="CD12" s="141"/>
      <c r="CE12" s="141"/>
      <c r="CF12" s="141"/>
    </row>
    <row r="13" spans="1:84" s="103" customFormat="1" ht="34.5" customHeight="1">
      <c r="A13" s="325" t="s">
        <v>181</v>
      </c>
      <c r="B13" s="14" t="s">
        <v>180</v>
      </c>
      <c r="C13" s="14" t="s">
        <v>106</v>
      </c>
      <c r="D13" s="148">
        <v>1903400</v>
      </c>
      <c r="E13" s="189" t="s">
        <v>204</v>
      </c>
      <c r="F13" s="72">
        <v>3501179034003</v>
      </c>
      <c r="G13" s="72" t="s">
        <v>55</v>
      </c>
      <c r="H13" s="72">
        <v>1</v>
      </c>
      <c r="I13" s="244" t="s">
        <v>68</v>
      </c>
      <c r="J13" s="300">
        <v>110.52</v>
      </c>
      <c r="K13" s="268">
        <v>164.96</v>
      </c>
      <c r="L13" s="173"/>
      <c r="M13" s="430"/>
      <c r="N13" s="485"/>
      <c r="O13" s="485"/>
      <c r="P13" s="435"/>
      <c r="Q13" s="431"/>
      <c r="R13" s="431"/>
      <c r="S13" s="431"/>
      <c r="T13" s="102"/>
      <c r="U13" s="404"/>
      <c r="V13" s="404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102"/>
      <c r="AR13" s="102"/>
      <c r="AS13" s="102"/>
      <c r="AT13" s="102"/>
      <c r="AU13" s="102"/>
      <c r="AV13" s="102"/>
      <c r="AW13" s="102"/>
      <c r="AX13" s="102"/>
      <c r="AY13" s="102"/>
      <c r="AZ13" s="102"/>
      <c r="BA13" s="102"/>
      <c r="BB13" s="102"/>
      <c r="BC13" s="102"/>
      <c r="BD13" s="102"/>
      <c r="BE13" s="102"/>
      <c r="BF13" s="102"/>
      <c r="BG13" s="102"/>
      <c r="BH13" s="102"/>
      <c r="BI13" s="102"/>
      <c r="BJ13" s="102"/>
      <c r="BK13" s="102"/>
      <c r="BL13" s="102"/>
      <c r="BM13" s="102"/>
      <c r="BN13" s="102"/>
      <c r="BO13" s="102"/>
      <c r="BP13" s="102"/>
      <c r="BQ13" s="102"/>
      <c r="BR13" s="102"/>
      <c r="BS13" s="102"/>
      <c r="BT13" s="102"/>
      <c r="BU13" s="102"/>
      <c r="BV13" s="102"/>
      <c r="BW13" s="102"/>
      <c r="BX13" s="102"/>
      <c r="BY13" s="102"/>
      <c r="BZ13" s="102"/>
      <c r="CA13" s="102"/>
      <c r="CB13" s="102"/>
      <c r="CC13" s="102"/>
      <c r="CD13" s="102"/>
      <c r="CE13" s="102"/>
      <c r="CF13" s="102"/>
    </row>
    <row r="14" spans="1:84" s="103" customFormat="1" ht="15.75" thickBot="1">
      <c r="A14" s="326" t="s">
        <v>182</v>
      </c>
      <c r="B14" s="20" t="s">
        <v>180</v>
      </c>
      <c r="C14" s="20" t="s">
        <v>106</v>
      </c>
      <c r="D14" s="151" t="s">
        <v>7</v>
      </c>
      <c r="E14" s="190" t="s">
        <v>205</v>
      </c>
      <c r="F14" s="94">
        <v>4006856751079</v>
      </c>
      <c r="G14" s="65" t="s">
        <v>54</v>
      </c>
      <c r="H14" s="65">
        <v>1</v>
      </c>
      <c r="I14" s="245" t="s">
        <v>68</v>
      </c>
      <c r="J14" s="301">
        <v>78.790000000000006</v>
      </c>
      <c r="K14" s="269">
        <v>117.6</v>
      </c>
      <c r="L14" s="158"/>
      <c r="M14" s="430"/>
      <c r="N14" s="485"/>
      <c r="O14" s="485"/>
      <c r="P14" s="435"/>
      <c r="Q14" s="431"/>
      <c r="R14" s="431"/>
      <c r="S14" s="431"/>
      <c r="T14" s="102"/>
      <c r="U14" s="404"/>
      <c r="V14" s="404"/>
      <c r="W14" s="141"/>
      <c r="X14" s="141"/>
      <c r="Y14" s="141"/>
      <c r="Z14" s="141"/>
      <c r="AA14" s="141"/>
      <c r="AB14" s="141"/>
      <c r="AC14" s="141"/>
      <c r="AD14" s="141"/>
      <c r="AE14" s="141"/>
      <c r="AF14" s="141"/>
      <c r="AG14" s="141"/>
      <c r="AH14" s="141"/>
      <c r="AI14" s="141"/>
      <c r="AJ14" s="141"/>
      <c r="AK14" s="141"/>
      <c r="AL14" s="141"/>
      <c r="AM14" s="141"/>
      <c r="AN14" s="141"/>
      <c r="AO14" s="141"/>
      <c r="AP14" s="141"/>
      <c r="AQ14" s="141"/>
      <c r="AR14" s="141"/>
      <c r="AS14" s="141"/>
      <c r="AT14" s="141"/>
      <c r="AU14" s="141"/>
      <c r="AV14" s="141"/>
      <c r="AW14" s="141"/>
      <c r="AX14" s="141"/>
      <c r="AY14" s="141"/>
      <c r="AZ14" s="141"/>
      <c r="BA14" s="141"/>
      <c r="BB14" s="141"/>
      <c r="BC14" s="141"/>
      <c r="BD14" s="141"/>
      <c r="BE14" s="141"/>
      <c r="BF14" s="141"/>
      <c r="BG14" s="141"/>
      <c r="BH14" s="141"/>
      <c r="BI14" s="141"/>
      <c r="BJ14" s="141"/>
      <c r="BK14" s="141"/>
      <c r="BL14" s="141"/>
      <c r="BM14" s="141"/>
      <c r="BN14" s="141"/>
      <c r="BO14" s="141"/>
      <c r="BP14" s="141"/>
      <c r="BQ14" s="141"/>
      <c r="BR14" s="141"/>
      <c r="BS14" s="141"/>
      <c r="BT14" s="141"/>
      <c r="BU14" s="141"/>
      <c r="BV14" s="141"/>
      <c r="BW14" s="141"/>
      <c r="BX14" s="141"/>
      <c r="BY14" s="141"/>
      <c r="BZ14" s="141"/>
      <c r="CA14" s="141"/>
      <c r="CB14" s="141"/>
      <c r="CC14" s="141"/>
      <c r="CD14" s="141"/>
      <c r="CE14" s="141"/>
      <c r="CF14" s="141"/>
    </row>
    <row r="15" spans="1:84" s="103" customFormat="1" ht="34.5" customHeight="1" thickBot="1">
      <c r="A15" s="359" t="s">
        <v>181</v>
      </c>
      <c r="B15" s="179" t="s">
        <v>180</v>
      </c>
      <c r="C15" s="179" t="s">
        <v>107</v>
      </c>
      <c r="D15" s="150">
        <v>1903491</v>
      </c>
      <c r="E15" s="192" t="s">
        <v>206</v>
      </c>
      <c r="F15" s="70">
        <v>3501179034911</v>
      </c>
      <c r="G15" s="70" t="s">
        <v>55</v>
      </c>
      <c r="H15" s="70">
        <v>1</v>
      </c>
      <c r="I15" s="246" t="s">
        <v>68</v>
      </c>
      <c r="J15" s="302">
        <v>110.52</v>
      </c>
      <c r="K15" s="270">
        <v>164.96</v>
      </c>
      <c r="L15" s="180"/>
      <c r="M15" s="430"/>
      <c r="N15" s="485"/>
      <c r="O15" s="485"/>
      <c r="P15" s="435"/>
      <c r="Q15" s="431"/>
      <c r="R15" s="431"/>
      <c r="S15" s="431"/>
      <c r="T15" s="102"/>
      <c r="U15" s="404"/>
      <c r="V15" s="404"/>
      <c r="W15" s="102"/>
      <c r="X15" s="102"/>
      <c r="Y15" s="102"/>
      <c r="Z15" s="102"/>
      <c r="AA15" s="102"/>
      <c r="AB15" s="102"/>
      <c r="AC15" s="102"/>
      <c r="AD15" s="102"/>
      <c r="AE15" s="102"/>
      <c r="AF15" s="102"/>
      <c r="AG15" s="102"/>
      <c r="AH15" s="102"/>
      <c r="AI15" s="102"/>
      <c r="AJ15" s="102"/>
      <c r="AK15" s="102"/>
      <c r="AL15" s="102"/>
      <c r="AM15" s="102"/>
      <c r="AN15" s="102"/>
      <c r="AO15" s="102"/>
      <c r="AP15" s="102"/>
      <c r="AQ15" s="102"/>
      <c r="AR15" s="102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2"/>
      <c r="BE15" s="102"/>
      <c r="BF15" s="102"/>
      <c r="BG15" s="102"/>
      <c r="BH15" s="102"/>
      <c r="BI15" s="102"/>
      <c r="BJ15" s="102"/>
      <c r="BK15" s="102"/>
      <c r="BL15" s="102"/>
      <c r="BM15" s="102"/>
      <c r="BN15" s="102"/>
      <c r="BO15" s="102"/>
      <c r="BP15" s="102"/>
      <c r="BQ15" s="102"/>
      <c r="BR15" s="102"/>
      <c r="BS15" s="102"/>
      <c r="BT15" s="102"/>
      <c r="BU15" s="102"/>
      <c r="BV15" s="102"/>
      <c r="BW15" s="102"/>
      <c r="BX15" s="102"/>
      <c r="BY15" s="102"/>
      <c r="BZ15" s="102"/>
      <c r="CA15" s="102"/>
      <c r="CB15" s="102"/>
      <c r="CC15" s="102"/>
      <c r="CD15" s="102"/>
      <c r="CE15" s="102"/>
      <c r="CF15" s="102"/>
    </row>
    <row r="16" spans="1:84" s="103" customFormat="1" ht="34.5" customHeight="1">
      <c r="A16" s="325" t="s">
        <v>181</v>
      </c>
      <c r="B16" s="14" t="s">
        <v>180</v>
      </c>
      <c r="C16" s="14" t="s">
        <v>108</v>
      </c>
      <c r="D16" s="148">
        <v>1903492</v>
      </c>
      <c r="E16" s="189" t="s">
        <v>207</v>
      </c>
      <c r="F16" s="72">
        <v>3501179034928</v>
      </c>
      <c r="G16" s="72" t="s">
        <v>55</v>
      </c>
      <c r="H16" s="72">
        <v>1</v>
      </c>
      <c r="I16" s="244" t="s">
        <v>68</v>
      </c>
      <c r="J16" s="300">
        <v>110.52</v>
      </c>
      <c r="K16" s="268">
        <v>164.96</v>
      </c>
      <c r="L16" s="173"/>
      <c r="M16" s="430"/>
      <c r="N16" s="485"/>
      <c r="O16" s="485"/>
      <c r="P16" s="435"/>
      <c r="Q16" s="431"/>
      <c r="R16" s="431"/>
      <c r="S16" s="431"/>
      <c r="T16" s="102"/>
      <c r="U16" s="404"/>
      <c r="V16" s="404"/>
      <c r="W16" s="102"/>
      <c r="X16" s="102"/>
      <c r="Y16" s="102"/>
      <c r="Z16" s="102"/>
      <c r="AA16" s="102"/>
      <c r="AB16" s="102"/>
      <c r="AC16" s="102"/>
      <c r="AD16" s="102"/>
      <c r="AE16" s="102"/>
      <c r="AF16" s="102"/>
      <c r="AG16" s="102"/>
      <c r="AH16" s="102"/>
      <c r="AI16" s="102"/>
      <c r="AJ16" s="102"/>
      <c r="AK16" s="102"/>
      <c r="AL16" s="102"/>
      <c r="AM16" s="102"/>
      <c r="AN16" s="102"/>
      <c r="AO16" s="102"/>
      <c r="AP16" s="102"/>
      <c r="AQ16" s="102"/>
      <c r="AR16" s="102"/>
      <c r="AS16" s="102"/>
      <c r="AT16" s="102"/>
      <c r="AU16" s="102"/>
      <c r="AV16" s="102"/>
      <c r="AW16" s="102"/>
      <c r="AX16" s="102"/>
      <c r="AY16" s="102"/>
      <c r="AZ16" s="102"/>
      <c r="BA16" s="102"/>
      <c r="BB16" s="102"/>
      <c r="BC16" s="102"/>
      <c r="BD16" s="102"/>
      <c r="BE16" s="102"/>
      <c r="BF16" s="102"/>
      <c r="BG16" s="102"/>
      <c r="BH16" s="102"/>
      <c r="BI16" s="102"/>
      <c r="BJ16" s="102"/>
      <c r="BK16" s="102"/>
      <c r="BL16" s="102"/>
      <c r="BM16" s="102"/>
      <c r="BN16" s="102"/>
      <c r="BO16" s="102"/>
      <c r="BP16" s="102"/>
      <c r="BQ16" s="102"/>
      <c r="BR16" s="102"/>
      <c r="BS16" s="102"/>
      <c r="BT16" s="102"/>
      <c r="BU16" s="102"/>
      <c r="BV16" s="102"/>
      <c r="BW16" s="102"/>
      <c r="BX16" s="102"/>
      <c r="BY16" s="102"/>
      <c r="BZ16" s="102"/>
      <c r="CA16" s="102"/>
      <c r="CB16" s="102"/>
      <c r="CC16" s="102"/>
      <c r="CD16" s="102"/>
      <c r="CE16" s="102"/>
      <c r="CF16" s="102"/>
    </row>
    <row r="17" spans="1:85" s="103" customFormat="1" ht="15.75" thickBot="1">
      <c r="A17" s="326" t="s">
        <v>182</v>
      </c>
      <c r="B17" s="20" t="s">
        <v>180</v>
      </c>
      <c r="C17" s="20" t="s">
        <v>108</v>
      </c>
      <c r="D17" s="151" t="s">
        <v>8</v>
      </c>
      <c r="E17" s="190" t="s">
        <v>208</v>
      </c>
      <c r="F17" s="94">
        <v>4006856751109</v>
      </c>
      <c r="G17" s="65" t="s">
        <v>54</v>
      </c>
      <c r="H17" s="65">
        <v>1</v>
      </c>
      <c r="I17" s="245" t="s">
        <v>68</v>
      </c>
      <c r="J17" s="301">
        <v>78.790000000000006</v>
      </c>
      <c r="K17" s="269">
        <v>117.6</v>
      </c>
      <c r="L17" s="158"/>
      <c r="M17" s="430"/>
      <c r="N17" s="485"/>
      <c r="O17" s="485"/>
      <c r="P17" s="435"/>
      <c r="Q17" s="431"/>
      <c r="R17" s="431"/>
      <c r="S17" s="431"/>
      <c r="T17" s="102"/>
      <c r="U17" s="404"/>
      <c r="V17" s="404"/>
      <c r="W17" s="141"/>
      <c r="X17" s="141"/>
      <c r="Y17" s="141"/>
      <c r="Z17" s="141"/>
      <c r="AA17" s="141"/>
      <c r="AB17" s="141"/>
      <c r="AC17" s="141"/>
      <c r="AD17" s="141"/>
      <c r="AE17" s="141"/>
      <c r="AF17" s="141"/>
      <c r="AG17" s="141"/>
      <c r="AH17" s="141"/>
      <c r="AI17" s="141"/>
      <c r="AJ17" s="141"/>
      <c r="AK17" s="141"/>
      <c r="AL17" s="141"/>
      <c r="AM17" s="141"/>
      <c r="AN17" s="141"/>
      <c r="AO17" s="141"/>
      <c r="AP17" s="141"/>
      <c r="AQ17" s="141"/>
      <c r="AR17" s="141"/>
      <c r="AS17" s="141"/>
      <c r="AT17" s="141"/>
      <c r="AU17" s="141"/>
      <c r="AV17" s="141"/>
      <c r="AW17" s="141"/>
      <c r="AX17" s="141"/>
      <c r="AY17" s="141"/>
      <c r="AZ17" s="141"/>
      <c r="BA17" s="141"/>
      <c r="BB17" s="141"/>
      <c r="BC17" s="141"/>
      <c r="BD17" s="141"/>
      <c r="BE17" s="141"/>
      <c r="BF17" s="141"/>
      <c r="BG17" s="141"/>
      <c r="BH17" s="141"/>
      <c r="BI17" s="141"/>
      <c r="BJ17" s="141"/>
      <c r="BK17" s="141"/>
      <c r="BL17" s="141"/>
      <c r="BM17" s="141"/>
      <c r="BN17" s="141"/>
      <c r="BO17" s="141"/>
      <c r="BP17" s="141"/>
      <c r="BQ17" s="141"/>
      <c r="BR17" s="141"/>
      <c r="BS17" s="141"/>
      <c r="BT17" s="141"/>
      <c r="BU17" s="141"/>
      <c r="BV17" s="141"/>
      <c r="BW17" s="141"/>
      <c r="BX17" s="141"/>
      <c r="BY17" s="141"/>
      <c r="BZ17" s="141"/>
      <c r="CA17" s="141"/>
      <c r="CB17" s="141"/>
      <c r="CC17" s="141"/>
      <c r="CD17" s="141"/>
      <c r="CE17" s="141"/>
      <c r="CF17" s="141"/>
    </row>
    <row r="18" spans="1:85" s="103" customFormat="1" ht="34.5" customHeight="1" thickBot="1">
      <c r="A18" s="327" t="s">
        <v>181</v>
      </c>
      <c r="B18" s="159" t="s">
        <v>180</v>
      </c>
      <c r="C18" s="159" t="s">
        <v>109</v>
      </c>
      <c r="D18" s="160">
        <v>1903493</v>
      </c>
      <c r="E18" s="191" t="s">
        <v>209</v>
      </c>
      <c r="F18" s="66">
        <v>3501179034935</v>
      </c>
      <c r="G18" s="66" t="s">
        <v>55</v>
      </c>
      <c r="H18" s="66">
        <v>1</v>
      </c>
      <c r="I18" s="242" t="s">
        <v>68</v>
      </c>
      <c r="J18" s="298">
        <v>110.52</v>
      </c>
      <c r="K18" s="266">
        <v>164.96</v>
      </c>
      <c r="L18" s="161"/>
      <c r="M18" s="430"/>
      <c r="N18" s="485"/>
      <c r="O18" s="485"/>
      <c r="P18" s="435"/>
      <c r="Q18" s="431"/>
      <c r="R18" s="431"/>
      <c r="S18" s="431"/>
      <c r="T18" s="102"/>
      <c r="U18" s="404"/>
      <c r="V18" s="404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  <c r="AN18" s="102"/>
      <c r="AO18" s="102"/>
      <c r="AP18" s="102"/>
      <c r="AQ18" s="102"/>
      <c r="AR18" s="102"/>
      <c r="AS18" s="102"/>
      <c r="AT18" s="102"/>
      <c r="AU18" s="102"/>
      <c r="AV18" s="102"/>
      <c r="AW18" s="102"/>
      <c r="AX18" s="102"/>
      <c r="AY18" s="102"/>
      <c r="AZ18" s="102"/>
      <c r="BA18" s="102"/>
      <c r="BB18" s="102"/>
      <c r="BC18" s="102"/>
      <c r="BD18" s="102"/>
      <c r="BE18" s="102"/>
      <c r="BF18" s="102"/>
      <c r="BG18" s="102"/>
      <c r="BH18" s="102"/>
      <c r="BI18" s="102"/>
      <c r="BJ18" s="102"/>
      <c r="BK18" s="102"/>
      <c r="BL18" s="102"/>
      <c r="BM18" s="102"/>
      <c r="BN18" s="102"/>
      <c r="BO18" s="102"/>
      <c r="BP18" s="102"/>
      <c r="BQ18" s="102"/>
      <c r="BR18" s="102"/>
      <c r="BS18" s="102"/>
      <c r="BT18" s="102"/>
      <c r="BU18" s="102"/>
      <c r="BV18" s="102"/>
      <c r="BW18" s="102"/>
      <c r="BX18" s="102"/>
      <c r="BY18" s="102"/>
      <c r="BZ18" s="102"/>
      <c r="CA18" s="102"/>
      <c r="CB18" s="102"/>
      <c r="CC18" s="102"/>
      <c r="CD18" s="102"/>
      <c r="CE18" s="102"/>
      <c r="CF18" s="102"/>
    </row>
    <row r="19" spans="1:85" s="103" customFormat="1" ht="34.5" customHeight="1" thickBot="1">
      <c r="A19" s="359" t="s">
        <v>181</v>
      </c>
      <c r="B19" s="179" t="s">
        <v>180</v>
      </c>
      <c r="C19" s="179" t="s">
        <v>110</v>
      </c>
      <c r="D19" s="150">
        <v>1903495</v>
      </c>
      <c r="E19" s="192" t="s">
        <v>210</v>
      </c>
      <c r="F19" s="70">
        <v>3501179034959</v>
      </c>
      <c r="G19" s="70" t="s">
        <v>55</v>
      </c>
      <c r="H19" s="70">
        <v>1</v>
      </c>
      <c r="I19" s="246" t="s">
        <v>68</v>
      </c>
      <c r="J19" s="302">
        <v>110.52</v>
      </c>
      <c r="K19" s="270">
        <v>164.96</v>
      </c>
      <c r="L19" s="180"/>
      <c r="M19" s="430"/>
      <c r="N19" s="485"/>
      <c r="O19" s="485"/>
      <c r="P19" s="435"/>
      <c r="Q19" s="431"/>
      <c r="R19" s="431"/>
      <c r="S19" s="431"/>
      <c r="T19" s="102"/>
      <c r="U19" s="404"/>
      <c r="V19" s="404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  <c r="AN19" s="102"/>
      <c r="AO19" s="102"/>
      <c r="AP19" s="102"/>
      <c r="AQ19" s="102"/>
      <c r="AR19" s="102"/>
      <c r="AS19" s="102"/>
      <c r="AT19" s="102"/>
      <c r="AU19" s="102"/>
      <c r="AV19" s="102"/>
      <c r="AW19" s="102"/>
      <c r="AX19" s="102"/>
      <c r="AY19" s="102"/>
      <c r="AZ19" s="102"/>
      <c r="BA19" s="102"/>
      <c r="BB19" s="102"/>
      <c r="BC19" s="102"/>
      <c r="BD19" s="102"/>
      <c r="BE19" s="102"/>
      <c r="BF19" s="102"/>
      <c r="BG19" s="102"/>
      <c r="BH19" s="102"/>
      <c r="BI19" s="102"/>
      <c r="BJ19" s="102"/>
      <c r="BK19" s="102"/>
      <c r="BL19" s="102"/>
      <c r="BM19" s="102"/>
      <c r="BN19" s="102"/>
      <c r="BO19" s="102"/>
      <c r="BP19" s="102"/>
      <c r="BQ19" s="102"/>
      <c r="BR19" s="102"/>
      <c r="BS19" s="102"/>
      <c r="BT19" s="102"/>
      <c r="BU19" s="102"/>
      <c r="BV19" s="102"/>
      <c r="BW19" s="102"/>
      <c r="BX19" s="102"/>
      <c r="BY19" s="102"/>
      <c r="BZ19" s="102"/>
      <c r="CA19" s="102"/>
      <c r="CB19" s="102"/>
      <c r="CC19" s="102"/>
      <c r="CD19" s="102"/>
      <c r="CE19" s="102"/>
      <c r="CF19" s="102"/>
    </row>
    <row r="20" spans="1:85" s="103" customFormat="1" ht="51" customHeight="1" thickBot="1">
      <c r="A20" s="329" t="s">
        <v>194</v>
      </c>
      <c r="B20" s="14" t="s">
        <v>180</v>
      </c>
      <c r="C20" s="14" t="s">
        <v>111</v>
      </c>
      <c r="D20" s="148" t="s">
        <v>9</v>
      </c>
      <c r="E20" s="189" t="s">
        <v>211</v>
      </c>
      <c r="F20" s="72">
        <v>3501170699324</v>
      </c>
      <c r="G20" s="72" t="s">
        <v>61</v>
      </c>
      <c r="H20" s="72">
        <v>1</v>
      </c>
      <c r="I20" s="244" t="s">
        <v>72</v>
      </c>
      <c r="J20" s="300">
        <v>250.56</v>
      </c>
      <c r="K20" s="268">
        <v>373.97</v>
      </c>
      <c r="L20" s="173"/>
      <c r="M20" s="430"/>
      <c r="N20" s="485"/>
      <c r="O20" s="485"/>
      <c r="P20" s="435"/>
      <c r="Q20" s="431"/>
      <c r="R20" s="431"/>
      <c r="S20" s="431"/>
      <c r="T20" s="102"/>
      <c r="U20" s="404"/>
      <c r="V20" s="404"/>
      <c r="W20" s="102"/>
      <c r="X20" s="102"/>
      <c r="Y20" s="102"/>
      <c r="Z20" s="102"/>
      <c r="AA20" s="102"/>
      <c r="AB20" s="102"/>
      <c r="AC20" s="102"/>
      <c r="AD20" s="102"/>
      <c r="AE20" s="102"/>
      <c r="AF20" s="102"/>
      <c r="AG20" s="102"/>
      <c r="AH20" s="102"/>
      <c r="AI20" s="102"/>
      <c r="AJ20" s="102"/>
      <c r="AK20" s="102"/>
      <c r="AL20" s="102"/>
      <c r="AM20" s="102"/>
      <c r="AN20" s="102"/>
      <c r="AO20" s="102"/>
      <c r="AP20" s="102"/>
      <c r="AQ20" s="102"/>
      <c r="AR20" s="102"/>
      <c r="AS20" s="102"/>
      <c r="AT20" s="102"/>
      <c r="AU20" s="102"/>
      <c r="AV20" s="102"/>
      <c r="AW20" s="102"/>
      <c r="AX20" s="102"/>
      <c r="AY20" s="102"/>
      <c r="AZ20" s="102"/>
      <c r="BA20" s="102"/>
      <c r="BB20" s="102"/>
      <c r="BC20" s="102"/>
      <c r="BD20" s="102"/>
      <c r="BE20" s="102"/>
      <c r="BF20" s="102"/>
      <c r="BG20" s="102"/>
      <c r="BH20" s="102"/>
      <c r="BI20" s="102"/>
      <c r="BJ20" s="102"/>
      <c r="BK20" s="102"/>
      <c r="BL20" s="102"/>
      <c r="BM20" s="102"/>
      <c r="BN20" s="102"/>
      <c r="BO20" s="102"/>
      <c r="BP20" s="102"/>
      <c r="BQ20" s="102"/>
      <c r="BR20" s="102"/>
      <c r="BS20" s="102"/>
      <c r="BT20" s="102"/>
      <c r="BU20" s="102"/>
      <c r="BV20" s="102"/>
      <c r="BW20" s="102"/>
      <c r="BX20" s="102"/>
      <c r="BY20" s="102"/>
      <c r="BZ20" s="102"/>
      <c r="CA20" s="102"/>
      <c r="CB20" s="102"/>
      <c r="CC20" s="102"/>
      <c r="CD20" s="102"/>
      <c r="CE20" s="102"/>
      <c r="CF20" s="102"/>
    </row>
    <row r="21" spans="1:85" s="103" customFormat="1" ht="17.25" customHeight="1">
      <c r="A21" s="330" t="s">
        <v>183</v>
      </c>
      <c r="B21" s="159" t="s">
        <v>180</v>
      </c>
      <c r="C21" s="159" t="s">
        <v>111</v>
      </c>
      <c r="D21" s="160" t="s">
        <v>10</v>
      </c>
      <c r="E21" s="191" t="s">
        <v>212</v>
      </c>
      <c r="F21" s="66">
        <v>3501170699379</v>
      </c>
      <c r="G21" s="66" t="s">
        <v>61</v>
      </c>
      <c r="H21" s="66">
        <v>1</v>
      </c>
      <c r="I21" s="242" t="s">
        <v>72</v>
      </c>
      <c r="J21" s="298">
        <v>293.25</v>
      </c>
      <c r="K21" s="266">
        <v>437.69</v>
      </c>
      <c r="L21" s="161"/>
      <c r="M21" s="430"/>
      <c r="N21" s="485"/>
      <c r="O21" s="485"/>
      <c r="P21" s="435"/>
      <c r="Q21" s="431"/>
      <c r="R21" s="431"/>
      <c r="S21" s="431"/>
      <c r="T21" s="102"/>
      <c r="U21" s="404"/>
      <c r="V21" s="404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102"/>
      <c r="AR21" s="102"/>
      <c r="AS21" s="102"/>
      <c r="AT21" s="102"/>
      <c r="AU21" s="102"/>
      <c r="AV21" s="102"/>
      <c r="AW21" s="102"/>
      <c r="AX21" s="102"/>
      <c r="AY21" s="102"/>
      <c r="AZ21" s="102"/>
      <c r="BA21" s="102"/>
      <c r="BB21" s="102"/>
      <c r="BC21" s="102"/>
      <c r="BD21" s="102"/>
      <c r="BE21" s="102"/>
      <c r="BF21" s="102"/>
      <c r="BG21" s="102"/>
      <c r="BH21" s="102"/>
      <c r="BI21" s="102"/>
      <c r="BJ21" s="102"/>
      <c r="BK21" s="102"/>
      <c r="BL21" s="102"/>
      <c r="BM21" s="102"/>
      <c r="BN21" s="102"/>
      <c r="BO21" s="102"/>
      <c r="BP21" s="102"/>
      <c r="BQ21" s="102"/>
      <c r="BR21" s="102"/>
      <c r="BS21" s="102"/>
      <c r="BT21" s="102"/>
      <c r="BU21" s="102"/>
      <c r="BV21" s="102"/>
      <c r="BW21" s="102"/>
      <c r="BX21" s="102"/>
      <c r="BY21" s="102"/>
      <c r="BZ21" s="102"/>
      <c r="CA21" s="102"/>
      <c r="CB21" s="102"/>
      <c r="CC21" s="102"/>
      <c r="CD21" s="102"/>
      <c r="CE21" s="102"/>
      <c r="CF21" s="102"/>
    </row>
    <row r="22" spans="1:85" s="103" customFormat="1" ht="17.25" customHeight="1">
      <c r="A22" s="329"/>
      <c r="B22" s="14" t="s">
        <v>180</v>
      </c>
      <c r="C22" s="14" t="s">
        <v>100</v>
      </c>
      <c r="D22" s="148" t="s">
        <v>11</v>
      </c>
      <c r="E22" s="189" t="s">
        <v>213</v>
      </c>
      <c r="F22" s="72">
        <v>3501170699386</v>
      </c>
      <c r="G22" s="72" t="s">
        <v>61</v>
      </c>
      <c r="H22" s="62">
        <v>1</v>
      </c>
      <c r="I22" s="244" t="s">
        <v>72</v>
      </c>
      <c r="J22" s="303">
        <v>293.25</v>
      </c>
      <c r="K22" s="271">
        <v>437.69</v>
      </c>
      <c r="L22" s="157"/>
      <c r="M22" s="430"/>
      <c r="N22" s="485"/>
      <c r="O22" s="485"/>
      <c r="P22" s="435"/>
      <c r="Q22" s="431"/>
      <c r="R22" s="431"/>
      <c r="S22" s="431"/>
      <c r="T22" s="102"/>
      <c r="U22" s="404"/>
      <c r="V22" s="404"/>
      <c r="W22" s="102"/>
      <c r="X22" s="102"/>
      <c r="Y22" s="102"/>
      <c r="Z22" s="102"/>
      <c r="AA22" s="102"/>
      <c r="AB22" s="102"/>
      <c r="AC22" s="102"/>
      <c r="AD22" s="102"/>
      <c r="AE22" s="102"/>
      <c r="AF22" s="102"/>
      <c r="AG22" s="102"/>
      <c r="AH22" s="102"/>
      <c r="AI22" s="102"/>
      <c r="AJ22" s="102"/>
      <c r="AK22" s="102"/>
      <c r="AL22" s="102"/>
      <c r="AM22" s="102"/>
      <c r="AN22" s="102"/>
      <c r="AO22" s="102"/>
      <c r="AP22" s="102"/>
      <c r="AQ22" s="102"/>
      <c r="AR22" s="102"/>
      <c r="AS22" s="102"/>
      <c r="AT22" s="102"/>
      <c r="AU22" s="102"/>
      <c r="AV22" s="102"/>
      <c r="AW22" s="102"/>
      <c r="AX22" s="102"/>
      <c r="AY22" s="102"/>
      <c r="AZ22" s="102"/>
      <c r="BA22" s="102"/>
      <c r="BB22" s="102"/>
      <c r="BC22" s="102"/>
      <c r="BD22" s="102"/>
      <c r="BE22" s="102"/>
      <c r="BF22" s="102"/>
      <c r="BG22" s="102"/>
      <c r="BH22" s="102"/>
      <c r="BI22" s="102"/>
      <c r="BJ22" s="102"/>
      <c r="BK22" s="102"/>
      <c r="BL22" s="102"/>
      <c r="BM22" s="102"/>
      <c r="BN22" s="102"/>
      <c r="BO22" s="102"/>
      <c r="BP22" s="102"/>
      <c r="BQ22" s="102"/>
      <c r="BR22" s="102"/>
      <c r="BS22" s="102"/>
      <c r="BT22" s="102"/>
      <c r="BU22" s="102"/>
      <c r="BV22" s="102"/>
      <c r="BW22" s="102"/>
      <c r="BX22" s="102"/>
      <c r="BY22" s="102"/>
      <c r="BZ22" s="102"/>
      <c r="CA22" s="102"/>
      <c r="CB22" s="102"/>
      <c r="CC22" s="102"/>
      <c r="CD22" s="102"/>
      <c r="CE22" s="102"/>
      <c r="CF22" s="102"/>
    </row>
    <row r="23" spans="1:85" s="103" customFormat="1" ht="17.25" customHeight="1" thickBot="1">
      <c r="A23" s="331"/>
      <c r="B23" s="162" t="s">
        <v>180</v>
      </c>
      <c r="C23" s="162" t="s">
        <v>101</v>
      </c>
      <c r="D23" s="164" t="s">
        <v>12</v>
      </c>
      <c r="E23" s="188" t="s">
        <v>214</v>
      </c>
      <c r="F23" s="98">
        <v>3501170699393</v>
      </c>
      <c r="G23" s="98" t="s">
        <v>61</v>
      </c>
      <c r="H23" s="60">
        <v>1</v>
      </c>
      <c r="I23" s="243" t="s">
        <v>72</v>
      </c>
      <c r="J23" s="299">
        <v>293.25</v>
      </c>
      <c r="K23" s="267">
        <v>437.69</v>
      </c>
      <c r="L23" s="165"/>
      <c r="M23" s="430"/>
      <c r="N23" s="485"/>
      <c r="O23" s="485"/>
      <c r="P23" s="435"/>
      <c r="Q23" s="431"/>
      <c r="R23" s="431"/>
      <c r="S23" s="431"/>
      <c r="T23" s="102"/>
      <c r="U23" s="404"/>
      <c r="V23" s="404"/>
      <c r="W23" s="102"/>
      <c r="X23" s="102"/>
      <c r="Y23" s="102"/>
      <c r="Z23" s="102"/>
      <c r="AA23" s="102"/>
      <c r="AB23" s="102"/>
      <c r="AC23" s="102"/>
      <c r="AD23" s="102"/>
      <c r="AE23" s="102"/>
      <c r="AF23" s="102"/>
      <c r="AG23" s="102"/>
      <c r="AH23" s="102"/>
      <c r="AI23" s="102"/>
      <c r="AJ23" s="102"/>
      <c r="AK23" s="102"/>
      <c r="AL23" s="102"/>
      <c r="AM23" s="102"/>
      <c r="AN23" s="102"/>
      <c r="AO23" s="102"/>
      <c r="AP23" s="102"/>
      <c r="AQ23" s="102"/>
      <c r="AR23" s="102"/>
      <c r="AS23" s="102"/>
      <c r="AT23" s="102"/>
      <c r="AU23" s="102"/>
      <c r="AV23" s="102"/>
      <c r="AW23" s="102"/>
      <c r="AX23" s="102"/>
      <c r="AY23" s="102"/>
      <c r="AZ23" s="102"/>
      <c r="BA23" s="102"/>
      <c r="BB23" s="102"/>
      <c r="BC23" s="102"/>
      <c r="BD23" s="102"/>
      <c r="BE23" s="102"/>
      <c r="BF23" s="102"/>
      <c r="BG23" s="102"/>
      <c r="BH23" s="102"/>
      <c r="BI23" s="102"/>
      <c r="BJ23" s="102"/>
      <c r="BK23" s="102"/>
      <c r="BL23" s="102"/>
      <c r="BM23" s="102"/>
      <c r="BN23" s="102"/>
      <c r="BO23" s="102"/>
      <c r="BP23" s="102"/>
      <c r="BQ23" s="102"/>
      <c r="BR23" s="102"/>
      <c r="BS23" s="102"/>
      <c r="BT23" s="102"/>
      <c r="BU23" s="102"/>
      <c r="BV23" s="102"/>
      <c r="BW23" s="102"/>
      <c r="BX23" s="102"/>
      <c r="BY23" s="102"/>
      <c r="BZ23" s="102"/>
      <c r="CA23" s="102"/>
      <c r="CB23" s="102"/>
      <c r="CC23" s="102"/>
      <c r="CD23" s="102"/>
      <c r="CE23" s="102"/>
      <c r="CF23" s="102"/>
    </row>
    <row r="24" spans="1:85" s="103" customFormat="1" ht="51.75" customHeight="1" thickBot="1">
      <c r="A24" s="329" t="s">
        <v>184</v>
      </c>
      <c r="B24" s="14" t="s">
        <v>180</v>
      </c>
      <c r="C24" s="14" t="s">
        <v>112</v>
      </c>
      <c r="D24" s="148" t="s">
        <v>13</v>
      </c>
      <c r="E24" s="189" t="s">
        <v>215</v>
      </c>
      <c r="F24" s="72">
        <v>3501170699423</v>
      </c>
      <c r="G24" s="72" t="s">
        <v>61</v>
      </c>
      <c r="H24" s="72">
        <v>1</v>
      </c>
      <c r="I24" s="244" t="s">
        <v>72</v>
      </c>
      <c r="J24" s="300">
        <v>310.54000000000002</v>
      </c>
      <c r="K24" s="268">
        <v>463.49</v>
      </c>
      <c r="L24" s="173"/>
      <c r="M24" s="430"/>
      <c r="N24" s="485"/>
      <c r="O24" s="485"/>
      <c r="P24" s="435"/>
      <c r="Q24" s="431"/>
      <c r="R24" s="431"/>
      <c r="S24" s="431"/>
      <c r="T24" s="102"/>
      <c r="U24" s="404"/>
      <c r="V24" s="404"/>
      <c r="W24" s="102"/>
      <c r="X24" s="102"/>
      <c r="Y24" s="102"/>
      <c r="Z24" s="102"/>
      <c r="AA24" s="102"/>
      <c r="AB24" s="102"/>
      <c r="AC24" s="102"/>
      <c r="AD24" s="102"/>
      <c r="AE24" s="102"/>
      <c r="AF24" s="102"/>
      <c r="AG24" s="102"/>
      <c r="AH24" s="102"/>
      <c r="AI24" s="102"/>
      <c r="AJ24" s="102"/>
      <c r="AK24" s="102"/>
      <c r="AL24" s="102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2"/>
      <c r="BB24" s="102"/>
      <c r="BC24" s="102"/>
      <c r="BD24" s="102"/>
      <c r="BE24" s="102"/>
      <c r="BF24" s="102"/>
      <c r="BG24" s="102"/>
      <c r="BH24" s="102"/>
      <c r="BI24" s="102"/>
      <c r="BJ24" s="102"/>
      <c r="BK24" s="102"/>
      <c r="BL24" s="102"/>
      <c r="BM24" s="102"/>
      <c r="BN24" s="102"/>
      <c r="BO24" s="102"/>
      <c r="BP24" s="102"/>
      <c r="BQ24" s="102"/>
      <c r="BR24" s="102"/>
      <c r="BS24" s="102"/>
      <c r="BT24" s="102"/>
      <c r="BU24" s="102"/>
      <c r="BV24" s="102"/>
      <c r="BW24" s="102"/>
      <c r="BX24" s="102"/>
      <c r="BY24" s="102"/>
      <c r="BZ24" s="102"/>
      <c r="CA24" s="102"/>
      <c r="CB24" s="102"/>
      <c r="CC24" s="102"/>
      <c r="CD24" s="102"/>
      <c r="CE24" s="102"/>
      <c r="CF24" s="102"/>
    </row>
    <row r="25" spans="1:85" s="3" customFormat="1" ht="31.9" customHeight="1" thickBot="1">
      <c r="A25" s="12" t="s">
        <v>14</v>
      </c>
      <c r="B25" s="182" t="s">
        <v>185</v>
      </c>
      <c r="C25" s="182"/>
      <c r="D25" s="182"/>
      <c r="E25" s="186"/>
      <c r="F25" s="182"/>
      <c r="G25" s="182"/>
      <c r="H25" s="182"/>
      <c r="I25" s="182"/>
      <c r="J25" s="25"/>
      <c r="K25" s="25"/>
      <c r="L25" s="33"/>
      <c r="M25" s="430"/>
      <c r="N25" s="485"/>
      <c r="O25" s="485"/>
      <c r="P25" s="435"/>
      <c r="Q25" s="431"/>
      <c r="R25" s="431"/>
      <c r="S25" s="431"/>
      <c r="T25" s="102"/>
      <c r="U25" s="404"/>
      <c r="V25" s="404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</row>
    <row r="26" spans="1:85" s="3" customFormat="1" ht="15.75" thickBot="1">
      <c r="A26" s="332" t="s">
        <v>186</v>
      </c>
      <c r="B26" s="14" t="s">
        <v>116</v>
      </c>
      <c r="C26" s="14" t="s">
        <v>118</v>
      </c>
      <c r="D26" s="106" t="s">
        <v>0</v>
      </c>
      <c r="E26" s="193" t="s">
        <v>216</v>
      </c>
      <c r="F26" s="16">
        <v>4006856591170</v>
      </c>
      <c r="G26" s="16" t="s">
        <v>54</v>
      </c>
      <c r="H26" s="16">
        <v>1</v>
      </c>
      <c r="I26" s="247" t="s">
        <v>68</v>
      </c>
      <c r="J26" s="306">
        <v>25.33</v>
      </c>
      <c r="K26" s="274">
        <v>37.81</v>
      </c>
      <c r="L26" s="18"/>
      <c r="M26" s="430"/>
      <c r="N26" s="485"/>
      <c r="O26" s="485"/>
      <c r="P26" s="435"/>
      <c r="Q26" s="431"/>
      <c r="R26" s="431"/>
      <c r="S26" s="431"/>
      <c r="T26" s="102"/>
      <c r="U26" s="404"/>
      <c r="V26" s="404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</row>
    <row r="27" spans="1:85" s="3" customFormat="1" ht="33.6" customHeight="1" thickBot="1">
      <c r="A27" s="12" t="s">
        <v>15</v>
      </c>
      <c r="B27" s="182" t="s">
        <v>152</v>
      </c>
      <c r="C27" s="184"/>
      <c r="D27" s="184"/>
      <c r="E27" s="187" t="e">
        <v>#N/A</v>
      </c>
      <c r="F27" s="184"/>
      <c r="G27" s="184"/>
      <c r="H27" s="184"/>
      <c r="I27" s="184"/>
      <c r="J27" s="25"/>
      <c r="K27" s="25"/>
      <c r="L27" s="41"/>
      <c r="M27" s="430"/>
      <c r="N27" s="485"/>
      <c r="O27" s="485"/>
      <c r="P27" s="435"/>
      <c r="Q27" s="431"/>
      <c r="R27" s="431"/>
      <c r="S27" s="431"/>
      <c r="T27" s="102"/>
      <c r="U27" s="404"/>
      <c r="V27" s="404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</row>
    <row r="28" spans="1:85" s="47" customFormat="1" ht="15">
      <c r="A28" s="333" t="s">
        <v>154</v>
      </c>
      <c r="B28" s="14" t="s">
        <v>153</v>
      </c>
      <c r="C28" s="15" t="s">
        <v>119</v>
      </c>
      <c r="D28" s="106">
        <v>1904750</v>
      </c>
      <c r="E28" s="193" t="s">
        <v>217</v>
      </c>
      <c r="F28" s="16">
        <v>3501170814734</v>
      </c>
      <c r="G28" s="16" t="s">
        <v>60</v>
      </c>
      <c r="H28" s="16">
        <v>12</v>
      </c>
      <c r="I28" s="247" t="s">
        <v>68</v>
      </c>
      <c r="J28" s="305">
        <v>10.71</v>
      </c>
      <c r="K28" s="273">
        <v>15.99</v>
      </c>
      <c r="L28" s="27"/>
      <c r="M28" s="430"/>
      <c r="N28" s="485"/>
      <c r="O28" s="485"/>
      <c r="P28" s="435"/>
      <c r="Q28" s="431"/>
      <c r="R28" s="431"/>
      <c r="S28" s="431"/>
      <c r="T28" s="102"/>
      <c r="U28" s="404"/>
      <c r="V28" s="404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19"/>
      <c r="BV28" s="19"/>
      <c r="BW28" s="19"/>
      <c r="BX28" s="19"/>
      <c r="BY28" s="19"/>
      <c r="BZ28" s="19"/>
      <c r="CA28" s="19"/>
      <c r="CB28" s="19"/>
      <c r="CC28" s="19"/>
      <c r="CD28" s="19"/>
      <c r="CE28" s="19"/>
      <c r="CF28" s="19"/>
    </row>
    <row r="29" spans="1:85" s="47" customFormat="1" ht="15">
      <c r="A29" s="334"/>
      <c r="B29" s="14" t="s">
        <v>153</v>
      </c>
      <c r="C29" s="29" t="s">
        <v>120</v>
      </c>
      <c r="D29" s="106">
        <v>1904752</v>
      </c>
      <c r="E29" s="193" t="s">
        <v>218</v>
      </c>
      <c r="F29" s="16">
        <v>3501170814741</v>
      </c>
      <c r="G29" s="16" t="s">
        <v>60</v>
      </c>
      <c r="H29" s="16">
        <v>12</v>
      </c>
      <c r="I29" s="247" t="s">
        <v>68</v>
      </c>
      <c r="J29" s="306">
        <v>10.71</v>
      </c>
      <c r="K29" s="274">
        <v>15.99</v>
      </c>
      <c r="L29" s="18"/>
      <c r="M29" s="430"/>
      <c r="N29" s="485"/>
      <c r="O29" s="485"/>
      <c r="P29" s="435"/>
      <c r="Q29" s="431"/>
      <c r="R29" s="431"/>
      <c r="S29" s="431"/>
      <c r="T29" s="102"/>
      <c r="U29" s="404"/>
      <c r="V29" s="404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</row>
    <row r="30" spans="1:85" s="47" customFormat="1" ht="15">
      <c r="A30" s="334"/>
      <c r="B30" s="14" t="s">
        <v>153</v>
      </c>
      <c r="C30" s="29" t="s">
        <v>121</v>
      </c>
      <c r="D30" s="106">
        <v>1904753</v>
      </c>
      <c r="E30" s="193" t="s">
        <v>219</v>
      </c>
      <c r="F30" s="16">
        <v>3501170814758</v>
      </c>
      <c r="G30" s="16" t="s">
        <v>60</v>
      </c>
      <c r="H30" s="16">
        <v>12</v>
      </c>
      <c r="I30" s="247" t="s">
        <v>68</v>
      </c>
      <c r="J30" s="306">
        <v>10.71</v>
      </c>
      <c r="K30" s="274">
        <v>15.99</v>
      </c>
      <c r="L30" s="18"/>
      <c r="M30" s="430"/>
      <c r="N30" s="485"/>
      <c r="O30" s="485"/>
      <c r="P30" s="435"/>
      <c r="Q30" s="431"/>
      <c r="R30" s="431"/>
      <c r="S30" s="431"/>
      <c r="T30" s="102"/>
      <c r="U30" s="404"/>
      <c r="V30" s="404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19"/>
      <c r="BV30" s="19"/>
      <c r="BW30" s="19"/>
      <c r="BX30" s="19"/>
      <c r="BY30" s="19"/>
      <c r="BZ30" s="19"/>
      <c r="CA30" s="19"/>
      <c r="CB30" s="19"/>
      <c r="CC30" s="19"/>
      <c r="CD30" s="19"/>
      <c r="CE30" s="19"/>
      <c r="CF30" s="19"/>
    </row>
    <row r="31" spans="1:85" s="47" customFormat="1" ht="15.75" thickBot="1">
      <c r="A31" s="334"/>
      <c r="B31" s="14" t="s">
        <v>153</v>
      </c>
      <c r="C31" s="29" t="s">
        <v>81</v>
      </c>
      <c r="D31" s="106">
        <v>1904756</v>
      </c>
      <c r="E31" s="193" t="s">
        <v>220</v>
      </c>
      <c r="F31" s="16">
        <v>3501170814772</v>
      </c>
      <c r="G31" s="16" t="s">
        <v>60</v>
      </c>
      <c r="H31" s="16">
        <v>12</v>
      </c>
      <c r="I31" s="247" t="s">
        <v>68</v>
      </c>
      <c r="J31" s="306">
        <v>10.71</v>
      </c>
      <c r="K31" s="274">
        <v>15.99</v>
      </c>
      <c r="L31" s="18"/>
      <c r="M31" s="430"/>
      <c r="N31" s="485"/>
      <c r="O31" s="485"/>
      <c r="P31" s="435"/>
      <c r="Q31" s="431"/>
      <c r="R31" s="431"/>
      <c r="S31" s="431"/>
      <c r="T31" s="102"/>
      <c r="U31" s="404"/>
      <c r="V31" s="404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19"/>
      <c r="BV31" s="19"/>
      <c r="BW31" s="19"/>
      <c r="BX31" s="19"/>
      <c r="BY31" s="19"/>
      <c r="BZ31" s="19"/>
      <c r="CA31" s="19"/>
      <c r="CB31" s="19"/>
      <c r="CC31" s="19"/>
      <c r="CD31" s="19"/>
      <c r="CE31" s="19"/>
      <c r="CF31" s="19"/>
    </row>
    <row r="32" spans="1:85" s="47" customFormat="1" ht="30.75" customHeight="1" thickBot="1">
      <c r="A32" s="12" t="s">
        <v>377</v>
      </c>
      <c r="B32" s="182" t="s">
        <v>378</v>
      </c>
      <c r="C32" s="182"/>
      <c r="D32" s="182"/>
      <c r="E32" s="186"/>
      <c r="F32" s="182"/>
      <c r="G32" s="182"/>
      <c r="H32" s="182"/>
      <c r="I32" s="182"/>
      <c r="J32" s="25"/>
      <c r="K32" s="25"/>
      <c r="L32" s="13"/>
      <c r="M32" s="430"/>
      <c r="N32" s="485"/>
      <c r="O32" s="485"/>
      <c r="P32" s="435"/>
      <c r="Q32" s="431"/>
      <c r="R32" s="431"/>
      <c r="S32" s="431"/>
      <c r="T32" s="102"/>
      <c r="U32" s="404"/>
      <c r="V32" s="404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  <c r="BU32" s="19"/>
      <c r="BV32" s="19"/>
      <c r="BW32" s="19"/>
      <c r="BX32" s="19"/>
      <c r="BY32" s="19"/>
      <c r="BZ32" s="19"/>
      <c r="CA32" s="19"/>
      <c r="CB32" s="19"/>
      <c r="CC32" s="19"/>
      <c r="CD32" s="19"/>
      <c r="CE32" s="19"/>
      <c r="CF32" s="19"/>
    </row>
    <row r="33" spans="1:85" s="47" customFormat="1" ht="15">
      <c r="A33" s="366" t="s">
        <v>391</v>
      </c>
      <c r="B33" s="129" t="s">
        <v>379</v>
      </c>
      <c r="C33" s="129" t="s">
        <v>81</v>
      </c>
      <c r="D33" s="389">
        <v>2146103</v>
      </c>
      <c r="E33" s="390" t="s">
        <v>385</v>
      </c>
      <c r="F33" s="66">
        <v>3026981461033</v>
      </c>
      <c r="G33" s="66" t="s">
        <v>60</v>
      </c>
      <c r="H33" s="66">
        <v>12</v>
      </c>
      <c r="I33" s="242" t="s">
        <v>68</v>
      </c>
      <c r="J33" s="298">
        <v>4.66</v>
      </c>
      <c r="K33" s="266">
        <v>6.95</v>
      </c>
      <c r="L33" s="384"/>
      <c r="M33" s="430"/>
      <c r="N33" s="485"/>
      <c r="O33" s="485"/>
      <c r="P33" s="435"/>
      <c r="Q33" s="431"/>
      <c r="R33" s="431"/>
      <c r="S33" s="431"/>
      <c r="T33" s="102"/>
      <c r="U33" s="404"/>
      <c r="V33" s="404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</row>
    <row r="34" spans="1:85" s="47" customFormat="1" ht="24" customHeight="1" thickBot="1">
      <c r="A34" s="367"/>
      <c r="B34" s="133" t="s">
        <v>379</v>
      </c>
      <c r="C34" s="133" t="s">
        <v>80</v>
      </c>
      <c r="D34" s="391">
        <v>2146104</v>
      </c>
      <c r="E34" s="392" t="s">
        <v>387</v>
      </c>
      <c r="F34" s="98">
        <v>3026981461040</v>
      </c>
      <c r="G34" s="98" t="s">
        <v>60</v>
      </c>
      <c r="H34" s="98">
        <v>12</v>
      </c>
      <c r="I34" s="243" t="s">
        <v>68</v>
      </c>
      <c r="J34" s="317">
        <v>4.66</v>
      </c>
      <c r="K34" s="285">
        <v>6.95</v>
      </c>
      <c r="L34" s="385"/>
      <c r="M34" s="430"/>
      <c r="N34" s="485"/>
      <c r="O34" s="485"/>
      <c r="P34" s="435"/>
      <c r="Q34" s="431"/>
      <c r="R34" s="431"/>
      <c r="S34" s="431"/>
      <c r="T34" s="102"/>
      <c r="U34" s="404"/>
      <c r="V34" s="404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</row>
    <row r="35" spans="1:85" s="369" customFormat="1" ht="15">
      <c r="A35" s="366" t="s">
        <v>392</v>
      </c>
      <c r="B35" s="393" t="s">
        <v>379</v>
      </c>
      <c r="C35" s="393" t="s">
        <v>81</v>
      </c>
      <c r="D35" s="394">
        <v>2146105</v>
      </c>
      <c r="E35" s="395" t="s">
        <v>386</v>
      </c>
      <c r="F35" s="155">
        <v>3026981461057</v>
      </c>
      <c r="G35" s="155" t="s">
        <v>60</v>
      </c>
      <c r="H35" s="155">
        <v>12</v>
      </c>
      <c r="I35" s="252" t="s">
        <v>68</v>
      </c>
      <c r="J35" s="318">
        <v>4.66</v>
      </c>
      <c r="K35" s="286">
        <v>6.95</v>
      </c>
      <c r="L35" s="386"/>
      <c r="M35" s="430"/>
      <c r="N35" s="485"/>
      <c r="O35" s="485"/>
      <c r="P35" s="435"/>
      <c r="Q35" s="431"/>
      <c r="R35" s="431"/>
      <c r="S35" s="431"/>
      <c r="T35" s="102"/>
      <c r="U35" s="404"/>
      <c r="V35" s="404"/>
      <c r="W35" s="368"/>
      <c r="X35" s="368"/>
      <c r="Y35" s="368"/>
      <c r="Z35" s="368"/>
      <c r="AA35" s="368"/>
      <c r="AB35" s="368"/>
      <c r="AC35" s="368"/>
      <c r="AD35" s="368"/>
      <c r="AE35" s="368"/>
      <c r="AF35" s="368"/>
      <c r="AG35" s="368"/>
      <c r="AH35" s="368"/>
      <c r="AI35" s="368"/>
      <c r="AJ35" s="368"/>
      <c r="AK35" s="368"/>
      <c r="AL35" s="368"/>
      <c r="AM35" s="368"/>
      <c r="AN35" s="368"/>
      <c r="AO35" s="368"/>
      <c r="AP35" s="368"/>
      <c r="AQ35" s="368"/>
      <c r="AR35" s="368"/>
      <c r="AS35" s="368"/>
      <c r="AT35" s="368"/>
      <c r="AU35" s="368"/>
      <c r="AV35" s="368"/>
      <c r="AW35" s="368"/>
      <c r="AX35" s="368"/>
      <c r="AY35" s="368"/>
      <c r="AZ35" s="368"/>
      <c r="BA35" s="368"/>
      <c r="BB35" s="368"/>
      <c r="BC35" s="368"/>
      <c r="BD35" s="368"/>
      <c r="BE35" s="368"/>
      <c r="BF35" s="368"/>
      <c r="BG35" s="368"/>
      <c r="BH35" s="368"/>
      <c r="BI35" s="368"/>
      <c r="BJ35" s="368"/>
      <c r="BK35" s="368"/>
      <c r="BL35" s="368"/>
      <c r="BM35" s="368"/>
      <c r="BN35" s="368"/>
      <c r="BO35" s="368"/>
      <c r="BP35" s="368"/>
      <c r="BQ35" s="368"/>
      <c r="BR35" s="368"/>
      <c r="BS35" s="368"/>
      <c r="BT35" s="368"/>
      <c r="BU35" s="368"/>
      <c r="BV35" s="368"/>
      <c r="BW35" s="368"/>
      <c r="BX35" s="368"/>
      <c r="BY35" s="368"/>
      <c r="BZ35" s="368"/>
      <c r="CA35" s="368"/>
      <c r="CB35" s="368"/>
      <c r="CC35" s="368"/>
      <c r="CD35" s="368"/>
      <c r="CE35" s="368"/>
      <c r="CF35" s="368"/>
    </row>
    <row r="36" spans="1:85" s="47" customFormat="1" ht="24" customHeight="1" thickBot="1">
      <c r="A36" s="367"/>
      <c r="B36" s="396" t="s">
        <v>379</v>
      </c>
      <c r="C36" s="396" t="s">
        <v>80</v>
      </c>
      <c r="D36" s="397">
        <v>2146106</v>
      </c>
      <c r="E36" s="398" t="s">
        <v>388</v>
      </c>
      <c r="F36" s="60">
        <v>3026981461064</v>
      </c>
      <c r="G36" s="60" t="s">
        <v>60</v>
      </c>
      <c r="H36" s="60">
        <v>12</v>
      </c>
      <c r="I36" s="255" t="s">
        <v>68</v>
      </c>
      <c r="J36" s="299">
        <v>4.66</v>
      </c>
      <c r="K36" s="267">
        <v>6.95</v>
      </c>
      <c r="L36" s="387"/>
      <c r="M36" s="430"/>
      <c r="N36" s="485"/>
      <c r="O36" s="485"/>
      <c r="P36" s="435"/>
      <c r="Q36" s="431"/>
      <c r="R36" s="431"/>
      <c r="S36" s="431"/>
      <c r="T36" s="102"/>
      <c r="U36" s="404"/>
      <c r="V36" s="404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19"/>
      <c r="BV36" s="19"/>
      <c r="BW36" s="19"/>
      <c r="BX36" s="19"/>
      <c r="BY36" s="19"/>
      <c r="BZ36" s="19"/>
      <c r="CA36" s="19"/>
      <c r="CB36" s="19"/>
      <c r="CC36" s="19"/>
      <c r="CD36" s="19"/>
      <c r="CE36" s="19"/>
      <c r="CF36" s="19"/>
    </row>
    <row r="37" spans="1:85" s="47" customFormat="1" ht="30.75" customHeight="1" thickBot="1">
      <c r="A37" s="12" t="s">
        <v>382</v>
      </c>
      <c r="B37" s="182" t="s">
        <v>381</v>
      </c>
      <c r="C37" s="182"/>
      <c r="D37" s="182"/>
      <c r="E37" s="186"/>
      <c r="F37" s="182"/>
      <c r="G37" s="182"/>
      <c r="H37" s="182"/>
      <c r="I37" s="182"/>
      <c r="J37" s="25"/>
      <c r="K37" s="25"/>
      <c r="L37" s="13"/>
      <c r="M37" s="430"/>
      <c r="N37" s="485"/>
      <c r="O37" s="485"/>
      <c r="P37" s="435"/>
      <c r="Q37" s="431"/>
      <c r="R37" s="431"/>
      <c r="S37" s="431"/>
      <c r="T37" s="102"/>
      <c r="U37" s="404"/>
      <c r="V37" s="404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19"/>
      <c r="BV37" s="19"/>
      <c r="BW37" s="19"/>
      <c r="BX37" s="19"/>
      <c r="BY37" s="19"/>
      <c r="BZ37" s="19"/>
      <c r="CA37" s="19"/>
      <c r="CB37" s="19"/>
      <c r="CC37" s="19"/>
      <c r="CD37" s="19"/>
      <c r="CE37" s="19"/>
      <c r="CF37" s="19"/>
    </row>
    <row r="38" spans="1:85" s="47" customFormat="1" ht="45.75" customHeight="1" thickBot="1">
      <c r="A38" s="366" t="s">
        <v>382</v>
      </c>
      <c r="B38" s="177" t="s">
        <v>153</v>
      </c>
      <c r="C38" s="177" t="s">
        <v>122</v>
      </c>
      <c r="D38" s="178">
        <v>2166331</v>
      </c>
      <c r="E38" s="176" t="s">
        <v>389</v>
      </c>
      <c r="F38" s="70">
        <v>3026981663314</v>
      </c>
      <c r="G38" s="70" t="s">
        <v>89</v>
      </c>
      <c r="H38" s="70">
        <v>8</v>
      </c>
      <c r="I38" s="246" t="s">
        <v>68</v>
      </c>
      <c r="J38" s="370">
        <v>14.35</v>
      </c>
      <c r="K38" s="399">
        <v>21.42</v>
      </c>
      <c r="L38" s="388"/>
      <c r="M38" s="430"/>
      <c r="N38" s="485"/>
      <c r="O38" s="485"/>
      <c r="P38" s="435"/>
      <c r="Q38" s="431"/>
      <c r="R38" s="431"/>
      <c r="S38" s="431"/>
      <c r="T38" s="102"/>
      <c r="U38" s="404"/>
      <c r="V38" s="404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19"/>
      <c r="BV38" s="19"/>
      <c r="BW38" s="19"/>
      <c r="BX38" s="19"/>
      <c r="BY38" s="19"/>
      <c r="BZ38" s="19"/>
      <c r="CA38" s="19"/>
      <c r="CB38" s="19"/>
      <c r="CC38" s="19"/>
      <c r="CD38" s="19"/>
      <c r="CE38" s="19"/>
      <c r="CF38" s="19"/>
    </row>
    <row r="39" spans="1:85" s="47" customFormat="1" ht="45.75" customHeight="1" thickBot="1">
      <c r="A39" s="367"/>
      <c r="B39" s="177" t="s">
        <v>153</v>
      </c>
      <c r="C39" s="177" t="s">
        <v>122</v>
      </c>
      <c r="D39" s="178">
        <v>2166220</v>
      </c>
      <c r="E39" s="176" t="s">
        <v>390</v>
      </c>
      <c r="F39" s="70">
        <v>3026981662201</v>
      </c>
      <c r="G39" s="70" t="s">
        <v>380</v>
      </c>
      <c r="H39" s="70">
        <v>8</v>
      </c>
      <c r="I39" s="246" t="s">
        <v>68</v>
      </c>
      <c r="J39" s="370">
        <v>23.66</v>
      </c>
      <c r="K39" s="399">
        <v>35.31</v>
      </c>
      <c r="L39" s="388"/>
      <c r="M39" s="430"/>
      <c r="N39" s="485"/>
      <c r="O39" s="485"/>
      <c r="P39" s="435"/>
      <c r="Q39" s="431"/>
      <c r="R39" s="431"/>
      <c r="S39" s="431"/>
      <c r="T39" s="102"/>
      <c r="U39" s="404"/>
      <c r="V39" s="404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19"/>
      <c r="BV39" s="19"/>
      <c r="BW39" s="19"/>
      <c r="BX39" s="19"/>
      <c r="BY39" s="19"/>
      <c r="BZ39" s="19"/>
      <c r="CA39" s="19"/>
      <c r="CB39" s="19"/>
      <c r="CC39" s="19"/>
      <c r="CD39" s="19"/>
      <c r="CE39" s="19"/>
      <c r="CF39" s="19"/>
    </row>
    <row r="40" spans="1:85" s="3" customFormat="1" ht="30.75" customHeight="1" thickBot="1">
      <c r="A40" s="12" t="s">
        <v>193</v>
      </c>
      <c r="B40" s="182" t="s">
        <v>151</v>
      </c>
      <c r="C40" s="182"/>
      <c r="D40" s="182"/>
      <c r="E40" s="186"/>
      <c r="F40" s="182"/>
      <c r="G40" s="182"/>
      <c r="H40" s="182"/>
      <c r="I40" s="182"/>
      <c r="J40" s="25"/>
      <c r="K40" s="25"/>
      <c r="L40" s="13"/>
      <c r="M40" s="430"/>
      <c r="N40" s="485"/>
      <c r="O40" s="485"/>
      <c r="P40" s="435"/>
      <c r="Q40" s="431"/>
      <c r="R40" s="431"/>
      <c r="S40" s="431"/>
      <c r="T40" s="102"/>
      <c r="U40" s="404"/>
      <c r="V40" s="404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36"/>
      <c r="BR40" s="36"/>
      <c r="BS40" s="36"/>
      <c r="BT40" s="36"/>
      <c r="BU40" s="36"/>
      <c r="BV40" s="36"/>
      <c r="BW40" s="36"/>
      <c r="BX40" s="36"/>
      <c r="BY40" s="36"/>
      <c r="BZ40" s="36"/>
      <c r="CA40" s="36"/>
      <c r="CB40" s="36"/>
      <c r="CC40" s="36"/>
      <c r="CD40" s="36"/>
      <c r="CE40" s="36"/>
      <c r="CF40" s="36"/>
    </row>
    <row r="41" spans="1:85" s="3" customFormat="1" ht="15">
      <c r="A41" s="336" t="s">
        <v>150</v>
      </c>
      <c r="B41" s="37" t="s">
        <v>98</v>
      </c>
      <c r="C41" s="37" t="s">
        <v>81</v>
      </c>
      <c r="D41" s="109">
        <v>1904258</v>
      </c>
      <c r="E41" s="195" t="s">
        <v>221</v>
      </c>
      <c r="F41" s="16">
        <v>3501179042589</v>
      </c>
      <c r="G41" s="16" t="s">
        <v>55</v>
      </c>
      <c r="H41" s="16">
        <v>1</v>
      </c>
      <c r="I41" s="247" t="s">
        <v>68</v>
      </c>
      <c r="J41" s="305">
        <v>143.53</v>
      </c>
      <c r="K41" s="273">
        <v>214.22</v>
      </c>
      <c r="L41" s="38"/>
      <c r="M41" s="430"/>
      <c r="N41" s="485"/>
      <c r="O41" s="485"/>
      <c r="P41" s="435"/>
      <c r="Q41" s="431"/>
      <c r="R41" s="431"/>
      <c r="S41" s="431"/>
      <c r="T41" s="102"/>
      <c r="U41" s="404"/>
      <c r="V41" s="404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6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36"/>
      <c r="BR41" s="36"/>
      <c r="BS41" s="36"/>
      <c r="BT41" s="36"/>
      <c r="BU41" s="36"/>
      <c r="BV41" s="36"/>
      <c r="BW41" s="36"/>
      <c r="BX41" s="36"/>
      <c r="BY41" s="36"/>
      <c r="BZ41" s="36"/>
      <c r="CA41" s="36"/>
      <c r="CB41" s="36"/>
      <c r="CC41" s="36"/>
      <c r="CD41" s="36"/>
      <c r="CE41" s="36"/>
      <c r="CF41" s="36"/>
    </row>
    <row r="42" spans="1:85" s="3" customFormat="1" ht="15">
      <c r="A42" s="337"/>
      <c r="B42" s="37" t="s">
        <v>98</v>
      </c>
      <c r="C42" s="37" t="s">
        <v>80</v>
      </c>
      <c r="D42" s="109">
        <v>1904257</v>
      </c>
      <c r="E42" s="195" t="s">
        <v>222</v>
      </c>
      <c r="F42" s="16">
        <v>3501179042572</v>
      </c>
      <c r="G42" s="16" t="s">
        <v>55</v>
      </c>
      <c r="H42" s="16">
        <v>1</v>
      </c>
      <c r="I42" s="247" t="s">
        <v>68</v>
      </c>
      <c r="J42" s="306">
        <v>143.53</v>
      </c>
      <c r="K42" s="274">
        <v>214.22</v>
      </c>
      <c r="L42" s="31"/>
      <c r="M42" s="430"/>
      <c r="N42" s="485"/>
      <c r="O42" s="485"/>
      <c r="P42" s="435"/>
      <c r="Q42" s="431"/>
      <c r="R42" s="431"/>
      <c r="S42" s="431"/>
      <c r="T42" s="102"/>
      <c r="U42" s="404"/>
      <c r="V42" s="404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36"/>
      <c r="BR42" s="36"/>
      <c r="BS42" s="36"/>
      <c r="BT42" s="36"/>
      <c r="BU42" s="36"/>
      <c r="BV42" s="36"/>
      <c r="BW42" s="36"/>
      <c r="BX42" s="36"/>
      <c r="BY42" s="36"/>
      <c r="BZ42" s="36"/>
      <c r="CA42" s="36"/>
      <c r="CB42" s="36"/>
      <c r="CC42" s="36"/>
      <c r="CD42" s="36"/>
      <c r="CE42" s="36"/>
      <c r="CF42" s="36"/>
    </row>
    <row r="43" spans="1:85" s="3" customFormat="1" ht="15">
      <c r="A43" s="337"/>
      <c r="B43" s="37" t="s">
        <v>98</v>
      </c>
      <c r="C43" s="37" t="s">
        <v>123</v>
      </c>
      <c r="D43" s="109">
        <v>1904260</v>
      </c>
      <c r="E43" s="195" t="s">
        <v>223</v>
      </c>
      <c r="F43" s="16">
        <v>3501179042602</v>
      </c>
      <c r="G43" s="16" t="s">
        <v>55</v>
      </c>
      <c r="H43" s="16">
        <v>1</v>
      </c>
      <c r="I43" s="247" t="s">
        <v>68</v>
      </c>
      <c r="J43" s="306">
        <v>143.53</v>
      </c>
      <c r="K43" s="274">
        <v>214.22</v>
      </c>
      <c r="L43" s="31"/>
      <c r="M43" s="430"/>
      <c r="N43" s="485"/>
      <c r="O43" s="485"/>
      <c r="P43" s="435"/>
      <c r="Q43" s="431"/>
      <c r="R43" s="431"/>
      <c r="S43" s="431"/>
      <c r="T43" s="102"/>
      <c r="U43" s="404"/>
      <c r="V43" s="404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6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36"/>
      <c r="BR43" s="36"/>
      <c r="BS43" s="36"/>
      <c r="BT43" s="36"/>
      <c r="BU43" s="36"/>
      <c r="BV43" s="36"/>
      <c r="BW43" s="36"/>
      <c r="BX43" s="36"/>
      <c r="BY43" s="36"/>
      <c r="BZ43" s="36"/>
      <c r="CA43" s="36"/>
      <c r="CB43" s="36"/>
      <c r="CC43" s="36"/>
      <c r="CD43" s="36"/>
      <c r="CE43" s="36"/>
      <c r="CF43" s="36"/>
    </row>
    <row r="44" spans="1:85" s="3" customFormat="1" ht="15.75" thickBot="1">
      <c r="A44" s="338"/>
      <c r="B44" s="37" t="s">
        <v>97</v>
      </c>
      <c r="C44" s="39" t="s">
        <v>96</v>
      </c>
      <c r="D44" s="110">
        <v>1904292</v>
      </c>
      <c r="E44" s="196" t="s">
        <v>224</v>
      </c>
      <c r="F44" s="21">
        <v>3501179042923</v>
      </c>
      <c r="G44" s="21" t="s">
        <v>55</v>
      </c>
      <c r="H44" s="16">
        <v>1</v>
      </c>
      <c r="I44" s="247" t="s">
        <v>68</v>
      </c>
      <c r="J44" s="307">
        <v>143.53</v>
      </c>
      <c r="K44" s="275">
        <v>214.22</v>
      </c>
      <c r="L44" s="32"/>
      <c r="M44" s="430"/>
      <c r="N44" s="485"/>
      <c r="O44" s="485"/>
      <c r="P44" s="435"/>
      <c r="Q44" s="431"/>
      <c r="R44" s="431"/>
      <c r="S44" s="431"/>
      <c r="T44" s="102"/>
      <c r="U44" s="404"/>
      <c r="V44" s="404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36"/>
      <c r="BR44" s="36"/>
      <c r="BS44" s="36"/>
      <c r="BT44" s="36"/>
      <c r="BU44" s="36"/>
      <c r="BV44" s="36"/>
      <c r="BW44" s="36"/>
      <c r="BX44" s="36"/>
      <c r="BY44" s="36"/>
      <c r="BZ44" s="36"/>
      <c r="CA44" s="36"/>
      <c r="CB44" s="36"/>
      <c r="CC44" s="36"/>
      <c r="CD44" s="36"/>
      <c r="CE44" s="36"/>
      <c r="CF44" s="36"/>
    </row>
    <row r="45" spans="1:85" s="3" customFormat="1" ht="15">
      <c r="A45" s="336" t="s">
        <v>149</v>
      </c>
      <c r="B45" s="129" t="s">
        <v>98</v>
      </c>
      <c r="C45" s="129" t="s">
        <v>81</v>
      </c>
      <c r="D45" s="130">
        <v>1904255</v>
      </c>
      <c r="E45" s="197" t="s">
        <v>225</v>
      </c>
      <c r="F45" s="58">
        <v>3501179042558</v>
      </c>
      <c r="G45" s="58" t="s">
        <v>55</v>
      </c>
      <c r="H45" s="58">
        <v>1</v>
      </c>
      <c r="I45" s="174" t="s">
        <v>68</v>
      </c>
      <c r="J45" s="308">
        <v>143.53</v>
      </c>
      <c r="K45" s="276">
        <v>214.22</v>
      </c>
      <c r="L45" s="131"/>
      <c r="M45" s="430"/>
      <c r="N45" s="485"/>
      <c r="O45" s="485"/>
      <c r="P45" s="435"/>
      <c r="Q45" s="431"/>
      <c r="R45" s="431"/>
      <c r="S45" s="431"/>
      <c r="T45" s="102"/>
      <c r="U45" s="404"/>
      <c r="V45" s="404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36"/>
      <c r="BR45" s="36"/>
      <c r="BS45" s="36"/>
      <c r="BT45" s="36"/>
      <c r="BU45" s="36"/>
      <c r="BV45" s="36"/>
      <c r="BW45" s="36"/>
      <c r="BX45" s="36"/>
      <c r="BY45" s="36"/>
      <c r="BZ45" s="36"/>
      <c r="CA45" s="36"/>
      <c r="CB45" s="36"/>
      <c r="CC45" s="36"/>
      <c r="CD45" s="36"/>
      <c r="CE45" s="36"/>
      <c r="CF45" s="36"/>
    </row>
    <row r="46" spans="1:85" s="3" customFormat="1" ht="15">
      <c r="A46" s="337"/>
      <c r="B46" s="37" t="s">
        <v>98</v>
      </c>
      <c r="C46" s="37" t="s">
        <v>80</v>
      </c>
      <c r="D46" s="109">
        <v>1904256</v>
      </c>
      <c r="E46" s="195" t="s">
        <v>226</v>
      </c>
      <c r="F46" s="16">
        <v>3501179042565</v>
      </c>
      <c r="G46" s="16" t="s">
        <v>55</v>
      </c>
      <c r="H46" s="16">
        <v>1</v>
      </c>
      <c r="I46" s="247" t="s">
        <v>68</v>
      </c>
      <c r="J46" s="306">
        <v>143.53</v>
      </c>
      <c r="K46" s="274">
        <v>214.22</v>
      </c>
      <c r="L46" s="31"/>
      <c r="M46" s="430"/>
      <c r="N46" s="485"/>
      <c r="O46" s="485"/>
      <c r="P46" s="435"/>
      <c r="Q46" s="431"/>
      <c r="R46" s="431"/>
      <c r="S46" s="431"/>
      <c r="T46" s="102"/>
      <c r="U46" s="404"/>
      <c r="V46" s="404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36"/>
      <c r="BR46" s="36"/>
      <c r="BS46" s="36"/>
      <c r="BT46" s="36"/>
      <c r="BU46" s="36"/>
      <c r="BV46" s="36"/>
      <c r="BW46" s="36"/>
      <c r="BX46" s="36"/>
      <c r="BY46" s="36"/>
      <c r="BZ46" s="36"/>
      <c r="CA46" s="36"/>
      <c r="CB46" s="36"/>
      <c r="CC46" s="36"/>
      <c r="CD46" s="36"/>
      <c r="CE46" s="36"/>
      <c r="CF46" s="36"/>
    </row>
    <row r="47" spans="1:85" s="3" customFormat="1" ht="15.75" thickBot="1">
      <c r="A47" s="339"/>
      <c r="B47" s="133" t="s">
        <v>97</v>
      </c>
      <c r="C47" s="133" t="s">
        <v>96</v>
      </c>
      <c r="D47" s="134">
        <v>1904291</v>
      </c>
      <c r="E47" s="132" t="s">
        <v>227</v>
      </c>
      <c r="F47" s="135">
        <v>3501179042916</v>
      </c>
      <c r="G47" s="135" t="s">
        <v>55</v>
      </c>
      <c r="H47" s="135">
        <v>1</v>
      </c>
      <c r="I47" s="249" t="s">
        <v>68</v>
      </c>
      <c r="J47" s="309">
        <v>143.53</v>
      </c>
      <c r="K47" s="277">
        <v>214.22</v>
      </c>
      <c r="L47" s="136"/>
      <c r="M47" s="430"/>
      <c r="N47" s="485"/>
      <c r="O47" s="485"/>
      <c r="P47" s="435"/>
      <c r="Q47" s="431"/>
      <c r="R47" s="431"/>
      <c r="S47" s="431"/>
      <c r="T47" s="102"/>
      <c r="U47" s="404"/>
      <c r="V47" s="404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36"/>
      <c r="BR47" s="36"/>
      <c r="BS47" s="36"/>
      <c r="BT47" s="36"/>
      <c r="BU47" s="36"/>
      <c r="BV47" s="36"/>
      <c r="BW47" s="36"/>
      <c r="BX47" s="36"/>
      <c r="BY47" s="36"/>
      <c r="BZ47" s="36"/>
      <c r="CA47" s="36"/>
      <c r="CB47" s="36"/>
      <c r="CC47" s="36"/>
      <c r="CD47" s="36"/>
      <c r="CE47" s="36"/>
      <c r="CF47" s="36"/>
    </row>
    <row r="48" spans="1:85" s="3" customFormat="1" ht="32.450000000000003" customHeight="1" thickBot="1">
      <c r="A48" s="12" t="s">
        <v>168</v>
      </c>
      <c r="B48" s="181" t="s">
        <v>167</v>
      </c>
      <c r="C48" s="181"/>
      <c r="D48" s="181"/>
      <c r="E48" s="186"/>
      <c r="F48" s="181"/>
      <c r="G48" s="181"/>
      <c r="H48" s="181"/>
      <c r="I48" s="181"/>
      <c r="J48" s="25"/>
      <c r="K48" s="25"/>
      <c r="L48" s="41"/>
      <c r="M48" s="430"/>
      <c r="N48" s="485"/>
      <c r="O48" s="485"/>
      <c r="P48" s="435"/>
      <c r="Q48" s="431"/>
      <c r="R48" s="431"/>
      <c r="S48" s="431"/>
      <c r="T48" s="102"/>
      <c r="U48" s="404"/>
      <c r="V48" s="404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</row>
    <row r="49" spans="1:85" s="103" customFormat="1" ht="15">
      <c r="A49" s="503" t="s">
        <v>173</v>
      </c>
      <c r="B49" s="56" t="s">
        <v>98</v>
      </c>
      <c r="C49" s="56" t="s">
        <v>81</v>
      </c>
      <c r="D49" s="115">
        <v>1900181</v>
      </c>
      <c r="E49" s="203" t="s">
        <v>228</v>
      </c>
      <c r="F49" s="66">
        <v>3501179001814</v>
      </c>
      <c r="G49" s="66" t="s">
        <v>55</v>
      </c>
      <c r="H49" s="66">
        <v>1</v>
      </c>
      <c r="I49" s="242" t="s">
        <v>68</v>
      </c>
      <c r="J49" s="314">
        <v>246.78</v>
      </c>
      <c r="K49" s="282">
        <v>368.33</v>
      </c>
      <c r="L49" s="67"/>
      <c r="M49" s="430"/>
      <c r="N49" s="485"/>
      <c r="O49" s="485"/>
      <c r="P49" s="435"/>
      <c r="Q49" s="431"/>
      <c r="R49" s="431"/>
      <c r="S49" s="431"/>
      <c r="T49" s="102"/>
      <c r="U49" s="404"/>
      <c r="V49" s="404"/>
      <c r="W49" s="102"/>
      <c r="X49" s="102"/>
      <c r="Y49" s="102"/>
      <c r="Z49" s="102"/>
      <c r="AA49" s="102"/>
      <c r="AB49" s="102"/>
      <c r="AC49" s="102"/>
      <c r="AD49" s="102"/>
      <c r="AE49" s="102"/>
      <c r="AF49" s="102"/>
      <c r="AG49" s="102"/>
      <c r="AH49" s="102"/>
      <c r="AI49" s="102"/>
      <c r="AJ49" s="102"/>
      <c r="AK49" s="102"/>
      <c r="AL49" s="102"/>
      <c r="AM49" s="102"/>
      <c r="AN49" s="102"/>
      <c r="AO49" s="102"/>
      <c r="AP49" s="102"/>
      <c r="AQ49" s="102"/>
      <c r="AR49" s="102"/>
      <c r="AS49" s="102"/>
      <c r="AT49" s="102"/>
      <c r="AU49" s="102"/>
      <c r="AV49" s="102"/>
      <c r="AW49" s="102"/>
      <c r="AX49" s="102"/>
      <c r="AY49" s="102"/>
      <c r="AZ49" s="102"/>
      <c r="BA49" s="102"/>
      <c r="BB49" s="102"/>
      <c r="BC49" s="102"/>
      <c r="BD49" s="102"/>
      <c r="BE49" s="102"/>
      <c r="BF49" s="102"/>
      <c r="BG49" s="102"/>
      <c r="BH49" s="102"/>
      <c r="BI49" s="102"/>
      <c r="BJ49" s="102"/>
      <c r="BK49" s="102"/>
      <c r="BL49" s="102"/>
      <c r="BM49" s="102"/>
      <c r="BN49" s="102"/>
      <c r="BO49" s="102"/>
      <c r="BP49" s="102"/>
      <c r="BQ49" s="102"/>
      <c r="BR49" s="102"/>
      <c r="BS49" s="102"/>
      <c r="BT49" s="102"/>
      <c r="BU49" s="102"/>
      <c r="BV49" s="102"/>
      <c r="BW49" s="102"/>
      <c r="BX49" s="102"/>
      <c r="BY49" s="102"/>
      <c r="BZ49" s="102"/>
      <c r="CA49" s="102"/>
      <c r="CB49" s="102"/>
      <c r="CC49" s="102"/>
      <c r="CD49" s="102"/>
      <c r="CE49" s="102"/>
      <c r="CF49" s="102"/>
      <c r="CG49" s="102"/>
    </row>
    <row r="50" spans="1:85" s="103" customFormat="1" ht="20.45" customHeight="1" thickBot="1">
      <c r="A50" s="504"/>
      <c r="B50" s="34" t="s">
        <v>98</v>
      </c>
      <c r="C50" s="34" t="s">
        <v>80</v>
      </c>
      <c r="D50" s="139">
        <v>1900182</v>
      </c>
      <c r="E50" s="194" t="s">
        <v>415</v>
      </c>
      <c r="F50" s="94">
        <v>3501179001821</v>
      </c>
      <c r="G50" s="94" t="s">
        <v>55</v>
      </c>
      <c r="H50" s="94">
        <v>1</v>
      </c>
      <c r="I50" s="245" t="s">
        <v>68</v>
      </c>
      <c r="J50" s="310">
        <v>246.78</v>
      </c>
      <c r="K50" s="278">
        <v>368.33</v>
      </c>
      <c r="L50" s="166"/>
      <c r="M50" s="430"/>
      <c r="N50" s="485"/>
      <c r="O50" s="485"/>
      <c r="P50" s="435"/>
      <c r="Q50" s="431"/>
      <c r="R50" s="431"/>
      <c r="S50" s="431"/>
      <c r="T50" s="102"/>
      <c r="U50" s="404"/>
      <c r="V50" s="404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02"/>
      <c r="AM50" s="102"/>
      <c r="AN50" s="102"/>
      <c r="AO50" s="102"/>
      <c r="AP50" s="102"/>
      <c r="AQ50" s="102"/>
      <c r="AR50" s="102"/>
      <c r="AS50" s="102"/>
      <c r="AT50" s="102"/>
      <c r="AU50" s="102"/>
      <c r="AV50" s="102"/>
      <c r="AW50" s="102"/>
      <c r="AX50" s="102"/>
      <c r="AY50" s="102"/>
      <c r="AZ50" s="102"/>
      <c r="BA50" s="102"/>
      <c r="BB50" s="102"/>
      <c r="BC50" s="102"/>
      <c r="BD50" s="102"/>
      <c r="BE50" s="102"/>
      <c r="BF50" s="102"/>
      <c r="BG50" s="102"/>
      <c r="BH50" s="102"/>
      <c r="BI50" s="102"/>
      <c r="BJ50" s="102"/>
      <c r="BK50" s="102"/>
      <c r="BL50" s="102"/>
      <c r="BM50" s="102"/>
      <c r="BN50" s="102"/>
      <c r="BO50" s="102"/>
      <c r="BP50" s="102"/>
      <c r="BQ50" s="102"/>
      <c r="BR50" s="102"/>
      <c r="BS50" s="102"/>
      <c r="BT50" s="102"/>
      <c r="BU50" s="102"/>
      <c r="BV50" s="102"/>
      <c r="BW50" s="102"/>
      <c r="BX50" s="102"/>
      <c r="BY50" s="102"/>
      <c r="BZ50" s="102"/>
      <c r="CA50" s="102"/>
      <c r="CB50" s="102"/>
      <c r="CC50" s="102"/>
      <c r="CD50" s="102"/>
      <c r="CE50" s="102"/>
      <c r="CF50" s="102"/>
      <c r="CG50" s="102"/>
    </row>
    <row r="51" spans="1:85" s="3" customFormat="1" ht="33" customHeight="1" thickBot="1">
      <c r="A51" s="12" t="s">
        <v>368</v>
      </c>
      <c r="B51" s="181" t="s">
        <v>367</v>
      </c>
      <c r="C51" s="181"/>
      <c r="D51" s="181"/>
      <c r="E51" s="186"/>
      <c r="F51" s="181"/>
      <c r="G51" s="181"/>
      <c r="H51" s="181"/>
      <c r="I51" s="181"/>
      <c r="J51" s="25"/>
      <c r="K51" s="25"/>
      <c r="L51" s="41"/>
      <c r="M51" s="430"/>
      <c r="N51" s="485"/>
      <c r="O51" s="485"/>
      <c r="P51" s="435"/>
      <c r="Q51" s="431"/>
      <c r="R51" s="431"/>
      <c r="S51" s="431"/>
      <c r="T51" s="102"/>
      <c r="U51" s="404"/>
      <c r="V51" s="404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</row>
    <row r="52" spans="1:85" s="3" customFormat="1" ht="15">
      <c r="A52" s="342" t="s">
        <v>174</v>
      </c>
      <c r="B52" s="56" t="s">
        <v>98</v>
      </c>
      <c r="C52" s="56" t="s">
        <v>81</v>
      </c>
      <c r="D52" s="119">
        <v>1904447</v>
      </c>
      <c r="E52" s="199" t="s">
        <v>229</v>
      </c>
      <c r="F52" s="58">
        <v>3501179044477</v>
      </c>
      <c r="G52" s="58" t="s">
        <v>55</v>
      </c>
      <c r="H52" s="58">
        <v>1</v>
      </c>
      <c r="I52" s="174" t="s">
        <v>68</v>
      </c>
      <c r="J52" s="311">
        <v>217.8</v>
      </c>
      <c r="K52" s="279">
        <v>325.08</v>
      </c>
      <c r="L52" s="59"/>
      <c r="M52" s="430"/>
      <c r="N52" s="485"/>
      <c r="O52" s="485"/>
      <c r="P52" s="435"/>
      <c r="Q52" s="431"/>
      <c r="R52" s="431"/>
      <c r="S52" s="431"/>
      <c r="T52" s="102"/>
      <c r="U52" s="404"/>
      <c r="V52" s="404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</row>
    <row r="53" spans="1:85" s="3" customFormat="1" ht="15">
      <c r="A53" s="343"/>
      <c r="B53" s="51" t="s">
        <v>98</v>
      </c>
      <c r="C53" s="51" t="s">
        <v>80</v>
      </c>
      <c r="D53" s="113">
        <v>1904446</v>
      </c>
      <c r="E53" s="200" t="s">
        <v>230</v>
      </c>
      <c r="F53" s="30">
        <v>3501179044460</v>
      </c>
      <c r="G53" s="30" t="s">
        <v>55</v>
      </c>
      <c r="H53" s="30">
        <v>1</v>
      </c>
      <c r="I53" s="250" t="s">
        <v>68</v>
      </c>
      <c r="J53" s="312">
        <v>217.8</v>
      </c>
      <c r="K53" s="280">
        <v>325.08</v>
      </c>
      <c r="L53" s="52"/>
      <c r="M53" s="430"/>
      <c r="N53" s="485"/>
      <c r="O53" s="485"/>
      <c r="P53" s="435"/>
      <c r="Q53" s="431"/>
      <c r="R53" s="431"/>
      <c r="S53" s="431"/>
      <c r="T53" s="102"/>
      <c r="U53" s="404"/>
      <c r="V53" s="404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</row>
    <row r="54" spans="1:85" s="3" customFormat="1" ht="15.75" thickBot="1">
      <c r="A54" s="343"/>
      <c r="B54" s="54" t="s">
        <v>97</v>
      </c>
      <c r="C54" s="54" t="s">
        <v>96</v>
      </c>
      <c r="D54" s="114">
        <v>2032579</v>
      </c>
      <c r="E54" s="201" t="s">
        <v>231</v>
      </c>
      <c r="F54" s="55" t="s">
        <v>75</v>
      </c>
      <c r="G54" s="55" t="s">
        <v>55</v>
      </c>
      <c r="H54" s="55">
        <v>1</v>
      </c>
      <c r="I54" s="251" t="s">
        <v>68</v>
      </c>
      <c r="J54" s="309">
        <v>217.8</v>
      </c>
      <c r="K54" s="277">
        <v>325.08</v>
      </c>
      <c r="L54" s="175"/>
      <c r="M54" s="430"/>
      <c r="N54" s="485"/>
      <c r="O54" s="485"/>
      <c r="P54" s="435"/>
      <c r="Q54" s="431"/>
      <c r="R54" s="431"/>
      <c r="S54" s="431"/>
      <c r="T54" s="102"/>
      <c r="U54" s="404"/>
      <c r="V54" s="404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</row>
    <row r="55" spans="1:85" s="3" customFormat="1" ht="15">
      <c r="A55" s="342" t="s">
        <v>175</v>
      </c>
      <c r="B55" s="56" t="s">
        <v>98</v>
      </c>
      <c r="C55" s="56" t="s">
        <v>81</v>
      </c>
      <c r="D55" s="119">
        <v>1904449</v>
      </c>
      <c r="E55" s="199" t="s">
        <v>232</v>
      </c>
      <c r="F55" s="58">
        <v>3501179044491</v>
      </c>
      <c r="G55" s="58" t="s">
        <v>55</v>
      </c>
      <c r="H55" s="58">
        <v>1</v>
      </c>
      <c r="I55" s="174" t="s">
        <v>68</v>
      </c>
      <c r="J55" s="311">
        <v>217.8</v>
      </c>
      <c r="K55" s="279">
        <v>325.08</v>
      </c>
      <c r="L55" s="59"/>
      <c r="M55" s="430"/>
      <c r="N55" s="485"/>
      <c r="O55" s="485"/>
      <c r="P55" s="435"/>
      <c r="Q55" s="431"/>
      <c r="R55" s="431"/>
      <c r="S55" s="431"/>
      <c r="T55" s="102"/>
      <c r="U55" s="404"/>
      <c r="V55" s="404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</row>
    <row r="56" spans="1:85" s="3" customFormat="1" ht="15">
      <c r="A56" s="343"/>
      <c r="B56" s="51" t="s">
        <v>98</v>
      </c>
      <c r="C56" s="51" t="s">
        <v>80</v>
      </c>
      <c r="D56" s="113">
        <v>1904448</v>
      </c>
      <c r="E56" s="200" t="s">
        <v>233</v>
      </c>
      <c r="F56" s="30">
        <v>3501179044484</v>
      </c>
      <c r="G56" s="30" t="s">
        <v>55</v>
      </c>
      <c r="H56" s="16">
        <v>1</v>
      </c>
      <c r="I56" s="247" t="s">
        <v>68</v>
      </c>
      <c r="J56" s="312">
        <v>217.8</v>
      </c>
      <c r="K56" s="280">
        <v>325.08</v>
      </c>
      <c r="L56" s="52"/>
      <c r="M56" s="430"/>
      <c r="N56" s="485"/>
      <c r="O56" s="485"/>
      <c r="P56" s="435"/>
      <c r="Q56" s="431"/>
      <c r="R56" s="431"/>
      <c r="S56" s="431"/>
      <c r="T56" s="102"/>
      <c r="U56" s="404"/>
      <c r="V56" s="404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</row>
    <row r="57" spans="1:85" s="3" customFormat="1" ht="15.75" thickBot="1">
      <c r="A57" s="344"/>
      <c r="B57" s="96" t="s">
        <v>97</v>
      </c>
      <c r="C57" s="96" t="s">
        <v>96</v>
      </c>
      <c r="D57" s="138">
        <v>2032580</v>
      </c>
      <c r="E57" s="202" t="s">
        <v>234</v>
      </c>
      <c r="F57" s="135" t="s">
        <v>76</v>
      </c>
      <c r="G57" s="135" t="s">
        <v>55</v>
      </c>
      <c r="H57" s="135">
        <v>1</v>
      </c>
      <c r="I57" s="249" t="s">
        <v>68</v>
      </c>
      <c r="J57" s="313">
        <v>217.8</v>
      </c>
      <c r="K57" s="281">
        <v>325.08</v>
      </c>
      <c r="L57" s="167"/>
      <c r="M57" s="430"/>
      <c r="N57" s="485"/>
      <c r="O57" s="485"/>
      <c r="P57" s="435"/>
      <c r="Q57" s="431"/>
      <c r="R57" s="431"/>
      <c r="S57" s="431"/>
      <c r="T57" s="102"/>
      <c r="U57" s="404"/>
      <c r="V57" s="404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</row>
    <row r="58" spans="1:85" s="3" customFormat="1" ht="33" customHeight="1" thickBot="1">
      <c r="A58" s="12" t="s">
        <v>369</v>
      </c>
      <c r="B58" s="182" t="s">
        <v>411</v>
      </c>
      <c r="C58" s="181"/>
      <c r="D58" s="181"/>
      <c r="E58" s="186"/>
      <c r="F58" s="181"/>
      <c r="G58" s="181"/>
      <c r="H58" s="181"/>
      <c r="I58" s="181"/>
      <c r="J58" s="25"/>
      <c r="K58" s="25"/>
      <c r="L58" s="41"/>
      <c r="M58" s="430"/>
      <c r="N58" s="485"/>
      <c r="O58" s="485"/>
      <c r="P58" s="435"/>
      <c r="Q58" s="431"/>
      <c r="R58" s="431"/>
      <c r="S58" s="431"/>
      <c r="T58" s="102"/>
      <c r="U58" s="404"/>
      <c r="V58" s="404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</row>
    <row r="59" spans="1:85" s="103" customFormat="1" ht="34.5" customHeight="1" thickBot="1">
      <c r="A59" s="340" t="s">
        <v>393</v>
      </c>
      <c r="B59" s="177" t="s">
        <v>372</v>
      </c>
      <c r="C59" s="177" t="s">
        <v>373</v>
      </c>
      <c r="D59" s="178">
        <v>2164108</v>
      </c>
      <c r="E59" s="176" t="s">
        <v>370</v>
      </c>
      <c r="F59" s="70">
        <v>4895151559028</v>
      </c>
      <c r="G59" s="70" t="s">
        <v>55</v>
      </c>
      <c r="H59" s="70">
        <v>1</v>
      </c>
      <c r="I59" s="246" t="s">
        <v>68</v>
      </c>
      <c r="J59" s="302">
        <v>171.24</v>
      </c>
      <c r="K59" s="270">
        <v>255.58</v>
      </c>
      <c r="L59" s="372"/>
      <c r="M59" s="430"/>
      <c r="N59" s="485"/>
      <c r="O59" s="485"/>
      <c r="P59" s="435"/>
      <c r="Q59" s="431"/>
      <c r="R59" s="431"/>
      <c r="S59" s="431"/>
      <c r="T59" s="102"/>
      <c r="U59" s="404"/>
      <c r="V59" s="404"/>
      <c r="W59" s="137"/>
      <c r="X59" s="137"/>
      <c r="Y59" s="137"/>
      <c r="Z59" s="137"/>
      <c r="AA59" s="137"/>
      <c r="AB59" s="137"/>
      <c r="AC59" s="137"/>
      <c r="AD59" s="137"/>
      <c r="AE59" s="137"/>
      <c r="AF59" s="137"/>
      <c r="AG59" s="137"/>
      <c r="AH59" s="137"/>
      <c r="AI59" s="137"/>
      <c r="AJ59" s="137"/>
      <c r="AK59" s="137"/>
      <c r="AL59" s="137"/>
      <c r="AM59" s="137"/>
      <c r="AN59" s="137"/>
      <c r="AO59" s="137"/>
      <c r="AP59" s="137"/>
      <c r="AQ59" s="137"/>
      <c r="AR59" s="137"/>
      <c r="AS59" s="137"/>
      <c r="AT59" s="137"/>
      <c r="AU59" s="137"/>
      <c r="AV59" s="137"/>
      <c r="AW59" s="137"/>
      <c r="AX59" s="137"/>
      <c r="AY59" s="137"/>
      <c r="AZ59" s="137"/>
      <c r="BA59" s="137"/>
      <c r="BB59" s="137"/>
      <c r="BC59" s="137"/>
      <c r="BD59" s="137"/>
      <c r="BE59" s="137"/>
      <c r="BF59" s="137"/>
      <c r="BG59" s="137"/>
      <c r="BH59" s="137"/>
      <c r="BI59" s="137"/>
      <c r="BJ59" s="137"/>
      <c r="BK59" s="137"/>
      <c r="BL59" s="137"/>
      <c r="BM59" s="137"/>
      <c r="BN59" s="137"/>
      <c r="BO59" s="137"/>
      <c r="BP59" s="137"/>
      <c r="BQ59" s="137"/>
      <c r="BR59" s="137"/>
      <c r="BS59" s="137"/>
      <c r="BT59" s="137"/>
      <c r="BU59" s="137"/>
      <c r="BV59" s="137"/>
      <c r="BW59" s="137"/>
      <c r="BX59" s="137"/>
      <c r="BY59" s="137"/>
      <c r="BZ59" s="137"/>
      <c r="CA59" s="137"/>
      <c r="CB59" s="137"/>
      <c r="CC59" s="137"/>
      <c r="CD59" s="137"/>
      <c r="CE59" s="137"/>
      <c r="CF59" s="137"/>
    </row>
    <row r="60" spans="1:85" s="103" customFormat="1" ht="34.5" customHeight="1" thickBot="1">
      <c r="A60" s="340" t="s">
        <v>394</v>
      </c>
      <c r="B60" s="177" t="s">
        <v>372</v>
      </c>
      <c r="C60" s="177" t="s">
        <v>373</v>
      </c>
      <c r="D60" s="178">
        <v>2164109</v>
      </c>
      <c r="E60" s="176" t="s">
        <v>371</v>
      </c>
      <c r="F60" s="70">
        <v>4895151559035</v>
      </c>
      <c r="G60" s="70" t="s">
        <v>55</v>
      </c>
      <c r="H60" s="70">
        <v>1</v>
      </c>
      <c r="I60" s="246" t="s">
        <v>68</v>
      </c>
      <c r="J60" s="302">
        <v>171.24</v>
      </c>
      <c r="K60" s="270">
        <v>255.58</v>
      </c>
      <c r="L60" s="372"/>
      <c r="M60" s="430"/>
      <c r="N60" s="485"/>
      <c r="O60" s="485"/>
      <c r="P60" s="435"/>
      <c r="Q60" s="431"/>
      <c r="R60" s="431"/>
      <c r="S60" s="431"/>
      <c r="T60" s="102"/>
      <c r="U60" s="404"/>
      <c r="V60" s="404"/>
      <c r="W60" s="137"/>
      <c r="X60" s="137"/>
      <c r="Y60" s="137"/>
      <c r="Z60" s="137"/>
      <c r="AA60" s="137"/>
      <c r="AB60" s="137"/>
      <c r="AC60" s="137"/>
      <c r="AD60" s="137"/>
      <c r="AE60" s="137"/>
      <c r="AF60" s="137"/>
      <c r="AG60" s="137"/>
      <c r="AH60" s="137"/>
      <c r="AI60" s="137"/>
      <c r="AJ60" s="137"/>
      <c r="AK60" s="137"/>
      <c r="AL60" s="137"/>
      <c r="AM60" s="137"/>
      <c r="AN60" s="137"/>
      <c r="AO60" s="137"/>
      <c r="AP60" s="137"/>
      <c r="AQ60" s="137"/>
      <c r="AR60" s="137"/>
      <c r="AS60" s="137"/>
      <c r="AT60" s="137"/>
      <c r="AU60" s="137"/>
      <c r="AV60" s="137"/>
      <c r="AW60" s="137"/>
      <c r="AX60" s="137"/>
      <c r="AY60" s="137"/>
      <c r="AZ60" s="137"/>
      <c r="BA60" s="137"/>
      <c r="BB60" s="137"/>
      <c r="BC60" s="137"/>
      <c r="BD60" s="137"/>
      <c r="BE60" s="137"/>
      <c r="BF60" s="137"/>
      <c r="BG60" s="137"/>
      <c r="BH60" s="137"/>
      <c r="BI60" s="137"/>
      <c r="BJ60" s="137"/>
      <c r="BK60" s="137"/>
      <c r="BL60" s="137"/>
      <c r="BM60" s="137"/>
      <c r="BN60" s="137"/>
      <c r="BO60" s="137"/>
      <c r="BP60" s="137"/>
      <c r="BQ60" s="137"/>
      <c r="BR60" s="137"/>
      <c r="BS60" s="137"/>
      <c r="BT60" s="137"/>
      <c r="BU60" s="137"/>
      <c r="BV60" s="137"/>
      <c r="BW60" s="137"/>
      <c r="BX60" s="137"/>
      <c r="BY60" s="137"/>
      <c r="BZ60" s="137"/>
      <c r="CA60" s="137"/>
      <c r="CB60" s="137"/>
      <c r="CC60" s="137"/>
      <c r="CD60" s="137"/>
      <c r="CE60" s="137"/>
      <c r="CF60" s="137"/>
    </row>
    <row r="61" spans="1:85" s="3" customFormat="1" ht="33" customHeight="1" thickBot="1">
      <c r="A61" s="12" t="s">
        <v>169</v>
      </c>
      <c r="B61" s="182" t="s">
        <v>412</v>
      </c>
      <c r="C61" s="181"/>
      <c r="D61" s="181"/>
      <c r="E61" s="186"/>
      <c r="F61" s="181"/>
      <c r="G61" s="181"/>
      <c r="H61" s="181"/>
      <c r="I61" s="181"/>
      <c r="J61" s="25"/>
      <c r="K61" s="25"/>
      <c r="L61" s="41"/>
      <c r="M61" s="430"/>
      <c r="N61" s="485"/>
      <c r="O61" s="485"/>
      <c r="P61" s="435"/>
      <c r="Q61" s="431"/>
      <c r="R61" s="431"/>
      <c r="S61" s="431"/>
      <c r="T61" s="102"/>
      <c r="U61" s="404"/>
      <c r="V61" s="404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</row>
    <row r="62" spans="1:85" s="103" customFormat="1" ht="15">
      <c r="A62" s="124" t="s">
        <v>516</v>
      </c>
      <c r="B62" s="56" t="s">
        <v>98</v>
      </c>
      <c r="C62" s="56" t="s">
        <v>78</v>
      </c>
      <c r="D62" s="115">
        <v>2204410</v>
      </c>
      <c r="E62" s="203" t="s">
        <v>458</v>
      </c>
      <c r="F62" s="66">
        <v>4895151561960</v>
      </c>
      <c r="G62" s="66" t="s">
        <v>55</v>
      </c>
      <c r="H62" s="66">
        <v>1</v>
      </c>
      <c r="I62" s="242" t="s">
        <v>68</v>
      </c>
      <c r="J62" s="314">
        <v>121.5</v>
      </c>
      <c r="K62" s="282">
        <v>181.35</v>
      </c>
      <c r="L62" s="258"/>
      <c r="M62" s="430"/>
      <c r="N62" s="485"/>
      <c r="O62" s="485"/>
      <c r="P62" s="435"/>
      <c r="Q62" s="431"/>
      <c r="R62" s="431"/>
      <c r="S62" s="431"/>
      <c r="T62" s="102"/>
      <c r="U62" s="404"/>
      <c r="V62" s="404"/>
      <c r="W62" s="102"/>
      <c r="X62" s="102"/>
      <c r="Y62" s="102"/>
      <c r="Z62" s="102"/>
      <c r="AA62" s="102"/>
      <c r="AB62" s="102"/>
      <c r="AC62" s="102"/>
      <c r="AD62" s="102"/>
      <c r="AE62" s="102"/>
      <c r="AF62" s="102"/>
      <c r="AG62" s="102"/>
      <c r="AH62" s="102"/>
      <c r="AI62" s="102"/>
      <c r="AJ62" s="102"/>
      <c r="AK62" s="102"/>
      <c r="AL62" s="102"/>
      <c r="AM62" s="102"/>
      <c r="AN62" s="102"/>
      <c r="AO62" s="102"/>
      <c r="AP62" s="102"/>
      <c r="AQ62" s="102"/>
      <c r="AR62" s="102"/>
      <c r="AS62" s="102"/>
      <c r="AT62" s="102"/>
      <c r="AU62" s="102"/>
      <c r="AV62" s="102"/>
      <c r="AW62" s="102"/>
      <c r="AX62" s="102"/>
      <c r="AY62" s="102"/>
      <c r="AZ62" s="102"/>
      <c r="BA62" s="102"/>
      <c r="BB62" s="102"/>
      <c r="BC62" s="102"/>
      <c r="BD62" s="102"/>
      <c r="BE62" s="102"/>
      <c r="BF62" s="102"/>
      <c r="BG62" s="102"/>
      <c r="BH62" s="102"/>
      <c r="BI62" s="102"/>
      <c r="BJ62" s="102"/>
      <c r="BK62" s="102"/>
      <c r="BL62" s="102"/>
      <c r="BM62" s="102"/>
      <c r="BN62" s="102"/>
      <c r="BO62" s="102"/>
      <c r="BP62" s="102"/>
      <c r="BQ62" s="102"/>
      <c r="BR62" s="102"/>
      <c r="BS62" s="102"/>
      <c r="BT62" s="102"/>
      <c r="BU62" s="102"/>
      <c r="BV62" s="102"/>
      <c r="BW62" s="102"/>
      <c r="BX62" s="102"/>
      <c r="BY62" s="102"/>
      <c r="BZ62" s="102"/>
      <c r="CA62" s="102"/>
      <c r="CB62" s="102"/>
      <c r="CC62" s="102"/>
      <c r="CD62" s="102"/>
      <c r="CE62" s="102"/>
      <c r="CF62" s="102"/>
      <c r="CG62" s="102"/>
    </row>
    <row r="63" spans="1:85" s="103" customFormat="1" ht="33" customHeight="1" thickBot="1">
      <c r="A63" s="345"/>
      <c r="B63" s="54" t="s">
        <v>498</v>
      </c>
      <c r="C63" s="54" t="s">
        <v>96</v>
      </c>
      <c r="D63" s="117">
        <v>2204407</v>
      </c>
      <c r="E63" s="205" t="s">
        <v>459</v>
      </c>
      <c r="F63" s="60">
        <v>4895151561939</v>
      </c>
      <c r="G63" s="60" t="s">
        <v>55</v>
      </c>
      <c r="H63" s="60">
        <v>1</v>
      </c>
      <c r="I63" s="255" t="s">
        <v>68</v>
      </c>
      <c r="J63" s="299">
        <v>121.5</v>
      </c>
      <c r="K63" s="267">
        <v>181.35</v>
      </c>
      <c r="L63" s="61"/>
      <c r="M63" s="430"/>
      <c r="N63" s="485"/>
      <c r="O63" s="485"/>
      <c r="P63" s="435"/>
      <c r="Q63" s="431"/>
      <c r="R63" s="431"/>
      <c r="S63" s="431"/>
      <c r="T63" s="102"/>
      <c r="U63" s="404"/>
      <c r="V63" s="404"/>
      <c r="W63" s="102"/>
      <c r="X63" s="102"/>
      <c r="Y63" s="102"/>
      <c r="Z63" s="102"/>
      <c r="AA63" s="102"/>
      <c r="AB63" s="102"/>
      <c r="AC63" s="102"/>
      <c r="AD63" s="102"/>
      <c r="AE63" s="102"/>
      <c r="AF63" s="102"/>
      <c r="AG63" s="102"/>
      <c r="AH63" s="102"/>
      <c r="AI63" s="102"/>
      <c r="AJ63" s="102"/>
      <c r="AK63" s="102"/>
      <c r="AL63" s="102"/>
      <c r="AM63" s="102"/>
      <c r="AN63" s="102"/>
      <c r="AO63" s="102"/>
      <c r="AP63" s="102"/>
      <c r="AQ63" s="102"/>
      <c r="AR63" s="102"/>
      <c r="AS63" s="102"/>
      <c r="AT63" s="102"/>
      <c r="AU63" s="102"/>
      <c r="AV63" s="102"/>
      <c r="AW63" s="102"/>
      <c r="AX63" s="102"/>
      <c r="AY63" s="102"/>
      <c r="AZ63" s="102"/>
      <c r="BA63" s="102"/>
      <c r="BB63" s="102"/>
      <c r="BC63" s="102"/>
      <c r="BD63" s="102"/>
      <c r="BE63" s="102"/>
      <c r="BF63" s="102"/>
      <c r="BG63" s="102"/>
      <c r="BH63" s="102"/>
      <c r="BI63" s="102"/>
      <c r="BJ63" s="102"/>
      <c r="BK63" s="102"/>
      <c r="BL63" s="102"/>
      <c r="BM63" s="102"/>
      <c r="BN63" s="102"/>
      <c r="BO63" s="102"/>
      <c r="BP63" s="102"/>
      <c r="BQ63" s="102"/>
      <c r="BR63" s="102"/>
      <c r="BS63" s="102"/>
      <c r="BT63" s="102"/>
      <c r="BU63" s="102"/>
      <c r="BV63" s="102"/>
      <c r="BW63" s="102"/>
      <c r="BX63" s="102"/>
      <c r="BY63" s="102"/>
      <c r="BZ63" s="102"/>
      <c r="CA63" s="102"/>
      <c r="CB63" s="102"/>
      <c r="CC63" s="102"/>
      <c r="CD63" s="102"/>
      <c r="CE63" s="102"/>
      <c r="CF63" s="102"/>
      <c r="CG63" s="102"/>
    </row>
    <row r="64" spans="1:85" s="103" customFormat="1" ht="15">
      <c r="A64" s="124" t="s">
        <v>517</v>
      </c>
      <c r="B64" s="56" t="s">
        <v>98</v>
      </c>
      <c r="C64" s="56" t="s">
        <v>78</v>
      </c>
      <c r="D64" s="115">
        <v>2204409</v>
      </c>
      <c r="E64" s="203" t="s">
        <v>460</v>
      </c>
      <c r="F64" s="66">
        <v>4895151561953</v>
      </c>
      <c r="G64" s="66" t="s">
        <v>55</v>
      </c>
      <c r="H64" s="66">
        <v>1</v>
      </c>
      <c r="I64" s="242" t="s">
        <v>68</v>
      </c>
      <c r="J64" s="314">
        <v>121.5</v>
      </c>
      <c r="K64" s="282">
        <v>181.35</v>
      </c>
      <c r="L64" s="258"/>
      <c r="M64" s="430"/>
      <c r="N64" s="485"/>
      <c r="O64" s="485"/>
      <c r="P64" s="435"/>
      <c r="Q64" s="431"/>
      <c r="R64" s="431"/>
      <c r="S64" s="431"/>
      <c r="T64" s="102"/>
      <c r="U64" s="404"/>
      <c r="V64" s="404"/>
      <c r="W64" s="102"/>
      <c r="X64" s="102"/>
      <c r="Y64" s="102"/>
      <c r="Z64" s="102"/>
      <c r="AA64" s="102"/>
      <c r="AB64" s="102"/>
      <c r="AC64" s="102"/>
      <c r="AD64" s="102"/>
      <c r="AE64" s="102"/>
      <c r="AF64" s="102"/>
      <c r="AG64" s="102"/>
      <c r="AH64" s="102"/>
      <c r="AI64" s="102"/>
      <c r="AJ64" s="102"/>
      <c r="AK64" s="102"/>
      <c r="AL64" s="102"/>
      <c r="AM64" s="102"/>
      <c r="AN64" s="102"/>
      <c r="AO64" s="102"/>
      <c r="AP64" s="102"/>
      <c r="AQ64" s="102"/>
      <c r="AR64" s="102"/>
      <c r="AS64" s="102"/>
      <c r="AT64" s="102"/>
      <c r="AU64" s="102"/>
      <c r="AV64" s="102"/>
      <c r="AW64" s="102"/>
      <c r="AX64" s="102"/>
      <c r="AY64" s="102"/>
      <c r="AZ64" s="102"/>
      <c r="BA64" s="102"/>
      <c r="BB64" s="102"/>
      <c r="BC64" s="102"/>
      <c r="BD64" s="102"/>
      <c r="BE64" s="102"/>
      <c r="BF64" s="102"/>
      <c r="BG64" s="102"/>
      <c r="BH64" s="102"/>
      <c r="BI64" s="102"/>
      <c r="BJ64" s="102"/>
      <c r="BK64" s="102"/>
      <c r="BL64" s="102"/>
      <c r="BM64" s="102"/>
      <c r="BN64" s="102"/>
      <c r="BO64" s="102"/>
      <c r="BP64" s="102"/>
      <c r="BQ64" s="102"/>
      <c r="BR64" s="102"/>
      <c r="BS64" s="102"/>
      <c r="BT64" s="102"/>
      <c r="BU64" s="102"/>
      <c r="BV64" s="102"/>
      <c r="BW64" s="102"/>
      <c r="BX64" s="102"/>
      <c r="BY64" s="102"/>
      <c r="BZ64" s="102"/>
      <c r="CA64" s="102"/>
      <c r="CB64" s="102"/>
      <c r="CC64" s="102"/>
      <c r="CD64" s="102"/>
      <c r="CE64" s="102"/>
      <c r="CF64" s="102"/>
      <c r="CG64" s="102"/>
    </row>
    <row r="65" spans="1:85" s="103" customFormat="1" ht="33" customHeight="1" thickBot="1">
      <c r="A65" s="345"/>
      <c r="B65" s="54" t="s">
        <v>498</v>
      </c>
      <c r="C65" s="54" t="s">
        <v>96</v>
      </c>
      <c r="D65" s="117">
        <v>2204408</v>
      </c>
      <c r="E65" s="205" t="s">
        <v>461</v>
      </c>
      <c r="F65" s="60">
        <v>4895151561946</v>
      </c>
      <c r="G65" s="60" t="s">
        <v>55</v>
      </c>
      <c r="H65" s="60">
        <v>1</v>
      </c>
      <c r="I65" s="255" t="s">
        <v>68</v>
      </c>
      <c r="J65" s="299">
        <v>121.5</v>
      </c>
      <c r="K65" s="267">
        <v>181.35</v>
      </c>
      <c r="L65" s="61"/>
      <c r="M65" s="430"/>
      <c r="N65" s="485"/>
      <c r="O65" s="485"/>
      <c r="P65" s="435"/>
      <c r="Q65" s="431"/>
      <c r="R65" s="431"/>
      <c r="S65" s="431"/>
      <c r="T65" s="102"/>
      <c r="U65" s="404"/>
      <c r="V65" s="404"/>
      <c r="W65" s="102"/>
      <c r="X65" s="102"/>
      <c r="Y65" s="102"/>
      <c r="Z65" s="102"/>
      <c r="AA65" s="102"/>
      <c r="AB65" s="102"/>
      <c r="AC65" s="102"/>
      <c r="AD65" s="102"/>
      <c r="AE65" s="102"/>
      <c r="AF65" s="102"/>
      <c r="AG65" s="102"/>
      <c r="AH65" s="102"/>
      <c r="AI65" s="102"/>
      <c r="AJ65" s="102"/>
      <c r="AK65" s="102"/>
      <c r="AL65" s="102"/>
      <c r="AM65" s="102"/>
      <c r="AN65" s="102"/>
      <c r="AO65" s="102"/>
      <c r="AP65" s="102"/>
      <c r="AQ65" s="102"/>
      <c r="AR65" s="102"/>
      <c r="AS65" s="102"/>
      <c r="AT65" s="102"/>
      <c r="AU65" s="102"/>
      <c r="AV65" s="102"/>
      <c r="AW65" s="102"/>
      <c r="AX65" s="102"/>
      <c r="AY65" s="102"/>
      <c r="AZ65" s="102"/>
      <c r="BA65" s="102"/>
      <c r="BB65" s="102"/>
      <c r="BC65" s="102"/>
      <c r="BD65" s="102"/>
      <c r="BE65" s="102"/>
      <c r="BF65" s="102"/>
      <c r="BG65" s="102"/>
      <c r="BH65" s="102"/>
      <c r="BI65" s="102"/>
      <c r="BJ65" s="102"/>
      <c r="BK65" s="102"/>
      <c r="BL65" s="102"/>
      <c r="BM65" s="102"/>
      <c r="BN65" s="102"/>
      <c r="BO65" s="102"/>
      <c r="BP65" s="102"/>
      <c r="BQ65" s="102"/>
      <c r="BR65" s="102"/>
      <c r="BS65" s="102"/>
      <c r="BT65" s="102"/>
      <c r="BU65" s="102"/>
      <c r="BV65" s="102"/>
      <c r="BW65" s="102"/>
      <c r="BX65" s="102"/>
      <c r="BY65" s="102"/>
      <c r="BZ65" s="102"/>
      <c r="CA65" s="102"/>
      <c r="CB65" s="102"/>
      <c r="CC65" s="102"/>
      <c r="CD65" s="102"/>
      <c r="CE65" s="102"/>
      <c r="CF65" s="102"/>
      <c r="CG65" s="102"/>
    </row>
    <row r="66" spans="1:85" s="103" customFormat="1" ht="15" customHeight="1">
      <c r="A66" s="366" t="s">
        <v>499</v>
      </c>
      <c r="B66" s="441" t="s">
        <v>98</v>
      </c>
      <c r="C66" s="441" t="s">
        <v>78</v>
      </c>
      <c r="D66" s="442">
        <v>2158796</v>
      </c>
      <c r="E66" s="443" t="s">
        <v>507</v>
      </c>
      <c r="F66" s="436">
        <v>4895151557833</v>
      </c>
      <c r="G66" s="436" t="s">
        <v>55</v>
      </c>
      <c r="H66" s="436">
        <v>1</v>
      </c>
      <c r="I66" s="437" t="s">
        <v>68</v>
      </c>
      <c r="J66" s="298">
        <v>121.5</v>
      </c>
      <c r="K66" s="487">
        <v>181.35</v>
      </c>
      <c r="L66" s="444" t="s">
        <v>500</v>
      </c>
      <c r="M66" s="488"/>
      <c r="N66" s="485"/>
      <c r="O66" s="485"/>
      <c r="P66" s="435"/>
      <c r="Q66" s="431"/>
      <c r="R66" s="431"/>
      <c r="S66" s="431"/>
      <c r="T66" s="102"/>
      <c r="U66" s="404"/>
      <c r="V66" s="404"/>
      <c r="W66" s="102"/>
      <c r="X66" s="102"/>
      <c r="Y66" s="102"/>
      <c r="Z66" s="102"/>
      <c r="AA66" s="102"/>
      <c r="AB66" s="102"/>
      <c r="AC66" s="102"/>
      <c r="AD66" s="102"/>
      <c r="AE66" s="102"/>
      <c r="AF66" s="102"/>
      <c r="AG66" s="102"/>
      <c r="AH66" s="102"/>
      <c r="AI66" s="102"/>
      <c r="AJ66" s="102"/>
      <c r="AK66" s="102"/>
      <c r="AL66" s="102"/>
      <c r="AM66" s="102"/>
      <c r="AN66" s="102"/>
      <c r="AO66" s="102"/>
      <c r="AP66" s="102"/>
      <c r="AQ66" s="102"/>
      <c r="AR66" s="102"/>
      <c r="AS66" s="102"/>
      <c r="AT66" s="102"/>
      <c r="AU66" s="102"/>
      <c r="AV66" s="102"/>
      <c r="AW66" s="102"/>
      <c r="AX66" s="102"/>
      <c r="AY66" s="102"/>
      <c r="AZ66" s="102"/>
      <c r="BA66" s="102"/>
      <c r="BB66" s="102"/>
      <c r="BC66" s="102"/>
      <c r="BD66" s="102"/>
      <c r="BE66" s="102"/>
      <c r="BF66" s="102"/>
      <c r="BG66" s="102"/>
      <c r="BH66" s="102"/>
      <c r="BI66" s="102"/>
      <c r="BJ66" s="102"/>
      <c r="BK66" s="102"/>
      <c r="BL66" s="102"/>
      <c r="BM66" s="102"/>
      <c r="BN66" s="102"/>
      <c r="BO66" s="102"/>
      <c r="BP66" s="102"/>
      <c r="BQ66" s="102"/>
      <c r="BR66" s="102"/>
      <c r="BS66" s="102"/>
      <c r="BT66" s="102"/>
      <c r="BU66" s="102"/>
      <c r="BV66" s="102"/>
      <c r="BW66" s="102"/>
      <c r="BX66" s="102"/>
      <c r="BY66" s="102"/>
      <c r="BZ66" s="102"/>
      <c r="CA66" s="102"/>
      <c r="CB66" s="102"/>
      <c r="CC66" s="102"/>
      <c r="CD66" s="102"/>
      <c r="CE66" s="102"/>
      <c r="CF66" s="102"/>
      <c r="CG66" s="102"/>
    </row>
    <row r="67" spans="1:85" s="3" customFormat="1" ht="33" customHeight="1" thickBot="1">
      <c r="A67" s="367"/>
      <c r="B67" s="133" t="s">
        <v>498</v>
      </c>
      <c r="C67" s="133" t="s">
        <v>96</v>
      </c>
      <c r="D67" s="391">
        <v>2183911</v>
      </c>
      <c r="E67" s="392" t="s">
        <v>407</v>
      </c>
      <c r="F67" s="98" t="s">
        <v>410</v>
      </c>
      <c r="G67" s="98" t="s">
        <v>55</v>
      </c>
      <c r="H67" s="98">
        <v>1</v>
      </c>
      <c r="I67" s="243" t="s">
        <v>68</v>
      </c>
      <c r="J67" s="323">
        <v>127.15</v>
      </c>
      <c r="K67" s="446">
        <v>189.78</v>
      </c>
      <c r="L67" s="486" t="s">
        <v>493</v>
      </c>
      <c r="M67" s="430"/>
      <c r="N67" s="485"/>
      <c r="O67" s="485"/>
      <c r="P67" s="435"/>
      <c r="Q67" s="431"/>
      <c r="R67" s="431"/>
      <c r="S67" s="431"/>
      <c r="T67" s="102"/>
      <c r="U67" s="404"/>
      <c r="V67" s="404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</row>
    <row r="68" spans="1:85" s="3" customFormat="1" ht="14.25" customHeight="1">
      <c r="A68" s="366" t="s">
        <v>501</v>
      </c>
      <c r="B68" s="441" t="s">
        <v>98</v>
      </c>
      <c r="C68" s="441" t="s">
        <v>78</v>
      </c>
      <c r="D68" s="442">
        <v>2158794</v>
      </c>
      <c r="E68" s="443" t="s">
        <v>506</v>
      </c>
      <c r="F68" s="436">
        <v>4895151557819</v>
      </c>
      <c r="G68" s="436" t="s">
        <v>55</v>
      </c>
      <c r="H68" s="436">
        <v>1</v>
      </c>
      <c r="I68" s="437" t="s">
        <v>68</v>
      </c>
      <c r="J68" s="298">
        <v>121.5</v>
      </c>
      <c r="K68" s="487">
        <v>181.35</v>
      </c>
      <c r="L68" s="444" t="s">
        <v>500</v>
      </c>
      <c r="M68" s="488"/>
      <c r="N68" s="485"/>
      <c r="O68" s="485"/>
      <c r="P68" s="435"/>
      <c r="Q68" s="431"/>
      <c r="R68" s="431"/>
      <c r="S68" s="431"/>
      <c r="T68" s="102"/>
      <c r="U68" s="404"/>
      <c r="V68" s="404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</row>
    <row r="69" spans="1:85" s="3" customFormat="1" ht="33" customHeight="1" thickBot="1">
      <c r="A69" s="367"/>
      <c r="B69" s="133" t="s">
        <v>498</v>
      </c>
      <c r="C69" s="133" t="s">
        <v>96</v>
      </c>
      <c r="D69" s="391">
        <v>2183912</v>
      </c>
      <c r="E69" s="392" t="s">
        <v>408</v>
      </c>
      <c r="F69" s="98">
        <v>3026981839122</v>
      </c>
      <c r="G69" s="98" t="s">
        <v>55</v>
      </c>
      <c r="H69" s="98">
        <v>1</v>
      </c>
      <c r="I69" s="243" t="s">
        <v>68</v>
      </c>
      <c r="J69" s="323">
        <v>127.15</v>
      </c>
      <c r="K69" s="446">
        <v>189.78</v>
      </c>
      <c r="L69" s="486" t="s">
        <v>493</v>
      </c>
      <c r="M69" s="430"/>
      <c r="N69" s="485"/>
      <c r="O69" s="485"/>
      <c r="P69" s="435"/>
      <c r="Q69" s="431"/>
      <c r="R69" s="431"/>
      <c r="S69" s="431"/>
      <c r="T69" s="102"/>
      <c r="U69" s="404"/>
      <c r="V69" s="404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</row>
    <row r="70" spans="1:85" s="3" customFormat="1" ht="14.25" customHeight="1">
      <c r="A70" s="366" t="s">
        <v>502</v>
      </c>
      <c r="B70" s="441" t="s">
        <v>98</v>
      </c>
      <c r="C70" s="441" t="s">
        <v>78</v>
      </c>
      <c r="D70" s="442">
        <v>2158795</v>
      </c>
      <c r="E70" s="443" t="s">
        <v>508</v>
      </c>
      <c r="F70" s="436">
        <v>4895151557826</v>
      </c>
      <c r="G70" s="436" t="s">
        <v>55</v>
      </c>
      <c r="H70" s="436">
        <v>1</v>
      </c>
      <c r="I70" s="437" t="s">
        <v>68</v>
      </c>
      <c r="J70" s="298">
        <v>121.5</v>
      </c>
      <c r="K70" s="487">
        <v>181.35</v>
      </c>
      <c r="L70" s="444" t="s">
        <v>500</v>
      </c>
      <c r="M70" s="488"/>
      <c r="N70" s="485"/>
      <c r="O70" s="485"/>
      <c r="P70" s="435"/>
      <c r="Q70" s="431"/>
      <c r="R70" s="431"/>
      <c r="S70" s="431"/>
      <c r="T70" s="102"/>
      <c r="U70" s="404"/>
      <c r="V70" s="404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</row>
    <row r="71" spans="1:85" s="3" customFormat="1" ht="33" customHeight="1" thickBot="1">
      <c r="A71" s="367"/>
      <c r="B71" s="133" t="s">
        <v>498</v>
      </c>
      <c r="C71" s="133" t="s">
        <v>96</v>
      </c>
      <c r="D71" s="391">
        <v>2183890</v>
      </c>
      <c r="E71" s="392" t="s">
        <v>409</v>
      </c>
      <c r="F71" s="98">
        <v>3026981838903</v>
      </c>
      <c r="G71" s="98" t="s">
        <v>55</v>
      </c>
      <c r="H71" s="98">
        <v>1</v>
      </c>
      <c r="I71" s="243" t="s">
        <v>68</v>
      </c>
      <c r="J71" s="323">
        <v>127.15</v>
      </c>
      <c r="K71" s="446">
        <v>189.78</v>
      </c>
      <c r="L71" s="486"/>
      <c r="M71" s="430"/>
      <c r="N71" s="485"/>
      <c r="O71" s="485"/>
      <c r="P71" s="435"/>
      <c r="Q71" s="431"/>
      <c r="R71" s="431"/>
      <c r="S71" s="431"/>
      <c r="T71" s="102"/>
      <c r="U71" s="404"/>
      <c r="V71" s="404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</row>
    <row r="72" spans="1:85" s="103" customFormat="1" ht="15">
      <c r="A72" s="124" t="s">
        <v>505</v>
      </c>
      <c r="B72" s="56" t="s">
        <v>98</v>
      </c>
      <c r="C72" s="56" t="s">
        <v>79</v>
      </c>
      <c r="D72" s="115">
        <v>1904442</v>
      </c>
      <c r="E72" s="203" t="s">
        <v>235</v>
      </c>
      <c r="F72" s="66">
        <v>3501179044422</v>
      </c>
      <c r="G72" s="66" t="s">
        <v>55</v>
      </c>
      <c r="H72" s="66">
        <v>1</v>
      </c>
      <c r="I72" s="242" t="s">
        <v>68</v>
      </c>
      <c r="J72" s="314">
        <v>121.5</v>
      </c>
      <c r="K72" s="282">
        <v>181.35</v>
      </c>
      <c r="L72" s="258"/>
      <c r="M72" s="430"/>
      <c r="N72" s="485"/>
      <c r="O72" s="485"/>
      <c r="P72" s="435"/>
      <c r="Q72" s="431"/>
      <c r="R72" s="431"/>
      <c r="S72" s="431"/>
      <c r="T72" s="102"/>
      <c r="U72" s="404"/>
      <c r="V72" s="404"/>
      <c r="W72" s="102"/>
      <c r="X72" s="102"/>
      <c r="Y72" s="102"/>
      <c r="Z72" s="102"/>
      <c r="AA72" s="102"/>
      <c r="AB72" s="102"/>
      <c r="AC72" s="102"/>
      <c r="AD72" s="102"/>
      <c r="AE72" s="102"/>
      <c r="AF72" s="102"/>
      <c r="AG72" s="102"/>
      <c r="AH72" s="102"/>
      <c r="AI72" s="102"/>
      <c r="AJ72" s="102"/>
      <c r="AK72" s="102"/>
      <c r="AL72" s="102"/>
      <c r="AM72" s="102"/>
      <c r="AN72" s="102"/>
      <c r="AO72" s="102"/>
      <c r="AP72" s="102"/>
      <c r="AQ72" s="102"/>
      <c r="AR72" s="102"/>
      <c r="AS72" s="102"/>
      <c r="AT72" s="102"/>
      <c r="AU72" s="102"/>
      <c r="AV72" s="102"/>
      <c r="AW72" s="102"/>
      <c r="AX72" s="102"/>
      <c r="AY72" s="102"/>
      <c r="AZ72" s="102"/>
      <c r="BA72" s="102"/>
      <c r="BB72" s="102"/>
      <c r="BC72" s="102"/>
      <c r="BD72" s="102"/>
      <c r="BE72" s="102"/>
      <c r="BF72" s="102"/>
      <c r="BG72" s="102"/>
      <c r="BH72" s="102"/>
      <c r="BI72" s="102"/>
      <c r="BJ72" s="102"/>
      <c r="BK72" s="102"/>
      <c r="BL72" s="102"/>
      <c r="BM72" s="102"/>
      <c r="BN72" s="102"/>
      <c r="BO72" s="102"/>
      <c r="BP72" s="102"/>
      <c r="BQ72" s="102"/>
      <c r="BR72" s="102"/>
      <c r="BS72" s="102"/>
      <c r="BT72" s="102"/>
      <c r="BU72" s="102"/>
      <c r="BV72" s="102"/>
      <c r="BW72" s="102"/>
      <c r="BX72" s="102"/>
      <c r="BY72" s="102"/>
      <c r="BZ72" s="102"/>
      <c r="CA72" s="102"/>
      <c r="CB72" s="102"/>
      <c r="CC72" s="102"/>
      <c r="CD72" s="102"/>
      <c r="CE72" s="102"/>
      <c r="CF72" s="102"/>
      <c r="CG72" s="102"/>
    </row>
    <row r="73" spans="1:85" s="103" customFormat="1" ht="15">
      <c r="A73" s="341"/>
      <c r="B73" s="51" t="s">
        <v>98</v>
      </c>
      <c r="C73" s="51" t="s">
        <v>78</v>
      </c>
      <c r="D73" s="116">
        <v>1904443</v>
      </c>
      <c r="E73" s="204" t="s">
        <v>236</v>
      </c>
      <c r="F73" s="62">
        <v>3501179044439</v>
      </c>
      <c r="G73" s="62" t="s">
        <v>55</v>
      </c>
      <c r="H73" s="62">
        <v>1</v>
      </c>
      <c r="I73" s="253" t="s">
        <v>68</v>
      </c>
      <c r="J73" s="315">
        <v>121.5</v>
      </c>
      <c r="K73" s="283">
        <v>181.35</v>
      </c>
      <c r="L73" s="259"/>
      <c r="M73" s="430"/>
      <c r="N73" s="485"/>
      <c r="O73" s="485"/>
      <c r="P73" s="435"/>
      <c r="Q73" s="431"/>
      <c r="R73" s="431"/>
      <c r="S73" s="431"/>
      <c r="T73" s="102"/>
      <c r="U73" s="404"/>
      <c r="V73" s="404"/>
      <c r="W73" s="102"/>
      <c r="X73" s="102"/>
      <c r="Y73" s="102"/>
      <c r="Z73" s="102"/>
      <c r="AA73" s="102"/>
      <c r="AB73" s="102"/>
      <c r="AC73" s="102"/>
      <c r="AD73" s="102"/>
      <c r="AE73" s="102"/>
      <c r="AF73" s="102"/>
      <c r="AG73" s="102"/>
      <c r="AH73" s="102"/>
      <c r="AI73" s="102"/>
      <c r="AJ73" s="102"/>
      <c r="AK73" s="102"/>
      <c r="AL73" s="102"/>
      <c r="AM73" s="102"/>
      <c r="AN73" s="102"/>
      <c r="AO73" s="102"/>
      <c r="AP73" s="102"/>
      <c r="AQ73" s="102"/>
      <c r="AR73" s="102"/>
      <c r="AS73" s="102"/>
      <c r="AT73" s="102"/>
      <c r="AU73" s="102"/>
      <c r="AV73" s="102"/>
      <c r="AW73" s="102"/>
      <c r="AX73" s="102"/>
      <c r="AY73" s="102"/>
      <c r="AZ73" s="102"/>
      <c r="BA73" s="102"/>
      <c r="BB73" s="102"/>
      <c r="BC73" s="102"/>
      <c r="BD73" s="102"/>
      <c r="BE73" s="102"/>
      <c r="BF73" s="102"/>
      <c r="BG73" s="102"/>
      <c r="BH73" s="102"/>
      <c r="BI73" s="102"/>
      <c r="BJ73" s="102"/>
      <c r="BK73" s="102"/>
      <c r="BL73" s="102"/>
      <c r="BM73" s="102"/>
      <c r="BN73" s="102"/>
      <c r="BO73" s="102"/>
      <c r="BP73" s="102"/>
      <c r="BQ73" s="102"/>
      <c r="BR73" s="102"/>
      <c r="BS73" s="102"/>
      <c r="BT73" s="102"/>
      <c r="BU73" s="102"/>
      <c r="BV73" s="102"/>
      <c r="BW73" s="102"/>
      <c r="BX73" s="102"/>
      <c r="BY73" s="102"/>
      <c r="BZ73" s="102"/>
      <c r="CA73" s="102"/>
      <c r="CB73" s="102"/>
      <c r="CC73" s="102"/>
      <c r="CD73" s="102"/>
      <c r="CE73" s="102"/>
      <c r="CF73" s="102"/>
      <c r="CG73" s="102"/>
    </row>
    <row r="74" spans="1:85" s="103" customFormat="1" ht="15">
      <c r="A74" s="341"/>
      <c r="B74" s="51" t="s">
        <v>503</v>
      </c>
      <c r="C74" s="51" t="s">
        <v>96</v>
      </c>
      <c r="D74" s="116">
        <v>2032577</v>
      </c>
      <c r="E74" s="204" t="s">
        <v>237</v>
      </c>
      <c r="F74" s="62">
        <v>4895151500037</v>
      </c>
      <c r="G74" s="62" t="s">
        <v>55</v>
      </c>
      <c r="H74" s="62">
        <v>1</v>
      </c>
      <c r="I74" s="253" t="s">
        <v>68</v>
      </c>
      <c r="J74" s="303">
        <v>121.5</v>
      </c>
      <c r="K74" s="271">
        <v>181.35</v>
      </c>
      <c r="L74" s="259"/>
      <c r="M74" s="430"/>
      <c r="N74" s="485"/>
      <c r="O74" s="485"/>
      <c r="P74" s="435"/>
      <c r="Q74" s="431"/>
      <c r="R74" s="431"/>
      <c r="S74" s="431"/>
      <c r="T74" s="102"/>
      <c r="U74" s="404"/>
      <c r="V74" s="404"/>
      <c r="W74" s="102"/>
      <c r="X74" s="102"/>
      <c r="Y74" s="102"/>
      <c r="Z74" s="102"/>
      <c r="AA74" s="102"/>
      <c r="AB74" s="102"/>
      <c r="AC74" s="102"/>
      <c r="AD74" s="102"/>
      <c r="AE74" s="102"/>
      <c r="AF74" s="102"/>
      <c r="AG74" s="102"/>
      <c r="AH74" s="102"/>
      <c r="AI74" s="102"/>
      <c r="AJ74" s="102"/>
      <c r="AK74" s="102"/>
      <c r="AL74" s="102"/>
      <c r="AM74" s="102"/>
      <c r="AN74" s="102"/>
      <c r="AO74" s="102"/>
      <c r="AP74" s="102"/>
      <c r="AQ74" s="102"/>
      <c r="AR74" s="102"/>
      <c r="AS74" s="102"/>
      <c r="AT74" s="102"/>
      <c r="AU74" s="102"/>
      <c r="AV74" s="102"/>
      <c r="AW74" s="102"/>
      <c r="AX74" s="102"/>
      <c r="AY74" s="102"/>
      <c r="AZ74" s="102"/>
      <c r="BA74" s="102"/>
      <c r="BB74" s="102"/>
      <c r="BC74" s="102"/>
      <c r="BD74" s="102"/>
      <c r="BE74" s="102"/>
      <c r="BF74" s="102"/>
      <c r="BG74" s="102"/>
      <c r="BH74" s="102"/>
      <c r="BI74" s="102"/>
      <c r="BJ74" s="102"/>
      <c r="BK74" s="102"/>
      <c r="BL74" s="102"/>
      <c r="BM74" s="102"/>
      <c r="BN74" s="102"/>
      <c r="BO74" s="102"/>
      <c r="BP74" s="102"/>
      <c r="BQ74" s="102"/>
      <c r="BR74" s="102"/>
      <c r="BS74" s="102"/>
      <c r="BT74" s="102"/>
      <c r="BU74" s="102"/>
      <c r="BV74" s="102"/>
      <c r="BW74" s="102"/>
      <c r="BX74" s="102"/>
      <c r="BY74" s="102"/>
      <c r="BZ74" s="102"/>
      <c r="CA74" s="102"/>
      <c r="CB74" s="102"/>
      <c r="CC74" s="102"/>
      <c r="CD74" s="102"/>
      <c r="CE74" s="102"/>
      <c r="CF74" s="102"/>
      <c r="CG74" s="102"/>
    </row>
    <row r="75" spans="1:85" s="103" customFormat="1" ht="15.75" thickBot="1">
      <c r="A75" s="445"/>
      <c r="B75" s="96" t="s">
        <v>462</v>
      </c>
      <c r="C75" s="96" t="s">
        <v>463</v>
      </c>
      <c r="D75" s="95">
        <v>2195930</v>
      </c>
      <c r="E75" s="215" t="s">
        <v>464</v>
      </c>
      <c r="F75" s="98">
        <v>3026981959301</v>
      </c>
      <c r="G75" s="98" t="s">
        <v>55</v>
      </c>
      <c r="H75" s="98">
        <v>1</v>
      </c>
      <c r="I75" s="243" t="s">
        <v>68</v>
      </c>
      <c r="J75" s="317">
        <v>126.7</v>
      </c>
      <c r="K75" s="285">
        <v>189.11</v>
      </c>
      <c r="L75" s="447"/>
      <c r="M75" s="430"/>
      <c r="N75" s="485"/>
      <c r="O75" s="485"/>
      <c r="P75" s="435"/>
      <c r="Q75" s="431"/>
      <c r="R75" s="431"/>
      <c r="S75" s="431"/>
      <c r="T75" s="102"/>
      <c r="U75" s="404"/>
      <c r="V75" s="404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2"/>
      <c r="AL75" s="102"/>
      <c r="AM75" s="102"/>
      <c r="AN75" s="102"/>
      <c r="AO75" s="102"/>
      <c r="AP75" s="102"/>
      <c r="AQ75" s="102"/>
      <c r="AR75" s="102"/>
      <c r="AS75" s="102"/>
      <c r="AT75" s="102"/>
      <c r="AU75" s="102"/>
      <c r="AV75" s="102"/>
      <c r="AW75" s="102"/>
      <c r="AX75" s="102"/>
      <c r="AY75" s="102"/>
      <c r="AZ75" s="102"/>
      <c r="BA75" s="102"/>
      <c r="BB75" s="102"/>
      <c r="BC75" s="102"/>
      <c r="BD75" s="102"/>
      <c r="BE75" s="102"/>
      <c r="BF75" s="102"/>
      <c r="BG75" s="102"/>
      <c r="BH75" s="102"/>
      <c r="BI75" s="102"/>
      <c r="BJ75" s="102"/>
      <c r="BK75" s="102"/>
      <c r="BL75" s="102"/>
      <c r="BM75" s="102"/>
      <c r="BN75" s="102"/>
      <c r="BO75" s="102"/>
      <c r="BP75" s="102"/>
      <c r="BQ75" s="102"/>
      <c r="BR75" s="102"/>
      <c r="BS75" s="102"/>
      <c r="BT75" s="102"/>
      <c r="BU75" s="102"/>
      <c r="BV75" s="102"/>
      <c r="BW75" s="102"/>
      <c r="BX75" s="102"/>
      <c r="BY75" s="102"/>
      <c r="BZ75" s="102"/>
      <c r="CA75" s="102"/>
      <c r="CB75" s="102"/>
      <c r="CC75" s="102"/>
      <c r="CD75" s="102"/>
      <c r="CE75" s="102"/>
      <c r="CF75" s="102"/>
      <c r="CG75" s="102"/>
    </row>
    <row r="76" spans="1:85" s="103" customFormat="1" ht="15">
      <c r="A76" s="124" t="s">
        <v>504</v>
      </c>
      <c r="B76" s="56" t="s">
        <v>98</v>
      </c>
      <c r="C76" s="56" t="s">
        <v>79</v>
      </c>
      <c r="D76" s="115">
        <v>1904444</v>
      </c>
      <c r="E76" s="203" t="s">
        <v>238</v>
      </c>
      <c r="F76" s="66">
        <v>3501179044446</v>
      </c>
      <c r="G76" s="66" t="s">
        <v>55</v>
      </c>
      <c r="H76" s="66">
        <v>1</v>
      </c>
      <c r="I76" s="242" t="s">
        <v>68</v>
      </c>
      <c r="J76" s="314">
        <v>121.5</v>
      </c>
      <c r="K76" s="282">
        <v>181.35</v>
      </c>
      <c r="L76" s="258"/>
      <c r="M76" s="430"/>
      <c r="N76" s="485"/>
      <c r="O76" s="485"/>
      <c r="P76" s="435"/>
      <c r="Q76" s="431"/>
      <c r="R76" s="431"/>
      <c r="S76" s="431"/>
      <c r="T76" s="102"/>
      <c r="U76" s="404"/>
      <c r="V76" s="404"/>
      <c r="W76" s="102"/>
      <c r="X76" s="102"/>
      <c r="Y76" s="102"/>
      <c r="Z76" s="102"/>
      <c r="AA76" s="102"/>
      <c r="AB76" s="102"/>
      <c r="AC76" s="102"/>
      <c r="AD76" s="102"/>
      <c r="AE76" s="102"/>
      <c r="AF76" s="102"/>
      <c r="AG76" s="102"/>
      <c r="AH76" s="102"/>
      <c r="AI76" s="102"/>
      <c r="AJ76" s="102"/>
      <c r="AK76" s="102"/>
      <c r="AL76" s="102"/>
      <c r="AM76" s="102"/>
      <c r="AN76" s="102"/>
      <c r="AO76" s="102"/>
      <c r="AP76" s="102"/>
      <c r="AQ76" s="102"/>
      <c r="AR76" s="102"/>
      <c r="AS76" s="102"/>
      <c r="AT76" s="102"/>
      <c r="AU76" s="102"/>
      <c r="AV76" s="102"/>
      <c r="AW76" s="102"/>
      <c r="AX76" s="102"/>
      <c r="AY76" s="102"/>
      <c r="AZ76" s="102"/>
      <c r="BA76" s="102"/>
      <c r="BB76" s="102"/>
      <c r="BC76" s="102"/>
      <c r="BD76" s="102"/>
      <c r="BE76" s="102"/>
      <c r="BF76" s="102"/>
      <c r="BG76" s="102"/>
      <c r="BH76" s="102"/>
      <c r="BI76" s="102"/>
      <c r="BJ76" s="102"/>
      <c r="BK76" s="102"/>
      <c r="BL76" s="102"/>
      <c r="BM76" s="102"/>
      <c r="BN76" s="102"/>
      <c r="BO76" s="102"/>
      <c r="BP76" s="102"/>
      <c r="BQ76" s="102"/>
      <c r="BR76" s="102"/>
      <c r="BS76" s="102"/>
      <c r="BT76" s="102"/>
      <c r="BU76" s="102"/>
      <c r="BV76" s="102"/>
      <c r="BW76" s="102"/>
      <c r="BX76" s="102"/>
      <c r="BY76" s="102"/>
      <c r="BZ76" s="102"/>
      <c r="CA76" s="102"/>
      <c r="CB76" s="102"/>
      <c r="CC76" s="102"/>
      <c r="CD76" s="102"/>
      <c r="CE76" s="102"/>
      <c r="CF76" s="102"/>
      <c r="CG76" s="102"/>
    </row>
    <row r="77" spans="1:85" s="103" customFormat="1" ht="15">
      <c r="A77" s="341"/>
      <c r="B77" s="51" t="s">
        <v>98</v>
      </c>
      <c r="C77" s="51" t="s">
        <v>78</v>
      </c>
      <c r="D77" s="116">
        <v>1904445</v>
      </c>
      <c r="E77" s="204" t="s">
        <v>239</v>
      </c>
      <c r="F77" s="62">
        <v>3501179044453</v>
      </c>
      <c r="G77" s="62" t="s">
        <v>55</v>
      </c>
      <c r="H77" s="62">
        <v>1</v>
      </c>
      <c r="I77" s="253" t="s">
        <v>68</v>
      </c>
      <c r="J77" s="315">
        <v>121.5</v>
      </c>
      <c r="K77" s="283">
        <v>181.35</v>
      </c>
      <c r="L77" s="259"/>
      <c r="M77" s="430"/>
      <c r="N77" s="485"/>
      <c r="O77" s="485"/>
      <c r="P77" s="435"/>
      <c r="Q77" s="431"/>
      <c r="R77" s="431"/>
      <c r="S77" s="431"/>
      <c r="T77" s="102"/>
      <c r="U77" s="404"/>
      <c r="V77" s="404"/>
      <c r="W77" s="102"/>
      <c r="X77" s="102"/>
      <c r="Y77" s="102"/>
      <c r="Z77" s="102"/>
      <c r="AA77" s="102"/>
      <c r="AB77" s="102"/>
      <c r="AC77" s="102"/>
      <c r="AD77" s="102"/>
      <c r="AE77" s="102"/>
      <c r="AF77" s="102"/>
      <c r="AG77" s="102"/>
      <c r="AH77" s="102"/>
      <c r="AI77" s="102"/>
      <c r="AJ77" s="102"/>
      <c r="AK77" s="102"/>
      <c r="AL77" s="102"/>
      <c r="AM77" s="102"/>
      <c r="AN77" s="102"/>
      <c r="AO77" s="102"/>
      <c r="AP77" s="102"/>
      <c r="AQ77" s="102"/>
      <c r="AR77" s="102"/>
      <c r="AS77" s="102"/>
      <c r="AT77" s="102"/>
      <c r="AU77" s="102"/>
      <c r="AV77" s="102"/>
      <c r="AW77" s="102"/>
      <c r="AX77" s="102"/>
      <c r="AY77" s="102"/>
      <c r="AZ77" s="102"/>
      <c r="BA77" s="102"/>
      <c r="BB77" s="102"/>
      <c r="BC77" s="102"/>
      <c r="BD77" s="102"/>
      <c r="BE77" s="102"/>
      <c r="BF77" s="102"/>
      <c r="BG77" s="102"/>
      <c r="BH77" s="102"/>
      <c r="BI77" s="102"/>
      <c r="BJ77" s="102"/>
      <c r="BK77" s="102"/>
      <c r="BL77" s="102"/>
      <c r="BM77" s="102"/>
      <c r="BN77" s="102"/>
      <c r="BO77" s="102"/>
      <c r="BP77" s="102"/>
      <c r="BQ77" s="102"/>
      <c r="BR77" s="102"/>
      <c r="BS77" s="102"/>
      <c r="BT77" s="102"/>
      <c r="BU77" s="102"/>
      <c r="BV77" s="102"/>
      <c r="BW77" s="102"/>
      <c r="BX77" s="102"/>
      <c r="BY77" s="102"/>
      <c r="BZ77" s="102"/>
      <c r="CA77" s="102"/>
      <c r="CB77" s="102"/>
      <c r="CC77" s="102"/>
      <c r="CD77" s="102"/>
      <c r="CE77" s="102"/>
      <c r="CF77" s="102"/>
      <c r="CG77" s="102"/>
    </row>
    <row r="78" spans="1:85" s="103" customFormat="1" ht="15.75" thickBot="1">
      <c r="A78" s="445"/>
      <c r="B78" s="96" t="s">
        <v>462</v>
      </c>
      <c r="C78" s="96" t="s">
        <v>463</v>
      </c>
      <c r="D78" s="95">
        <v>2196011</v>
      </c>
      <c r="E78" s="215" t="s">
        <v>465</v>
      </c>
      <c r="F78" s="98">
        <v>3026981960116</v>
      </c>
      <c r="G78" s="98" t="s">
        <v>55</v>
      </c>
      <c r="H78" s="98">
        <v>1</v>
      </c>
      <c r="I78" s="243" t="s">
        <v>68</v>
      </c>
      <c r="J78" s="317">
        <v>126.7</v>
      </c>
      <c r="K78" s="285">
        <v>189.11</v>
      </c>
      <c r="L78" s="447"/>
      <c r="M78" s="430"/>
      <c r="N78" s="485"/>
      <c r="O78" s="485"/>
      <c r="P78" s="435"/>
      <c r="Q78" s="431"/>
      <c r="R78" s="431"/>
      <c r="S78" s="431"/>
      <c r="T78" s="102"/>
      <c r="U78" s="404"/>
      <c r="V78" s="404"/>
      <c r="W78" s="102"/>
      <c r="X78" s="102"/>
      <c r="Y78" s="102"/>
      <c r="Z78" s="102"/>
      <c r="AA78" s="102"/>
      <c r="AB78" s="102"/>
      <c r="AC78" s="102"/>
      <c r="AD78" s="102"/>
      <c r="AE78" s="102"/>
      <c r="AF78" s="102"/>
      <c r="AG78" s="102"/>
      <c r="AH78" s="102"/>
      <c r="AI78" s="102"/>
      <c r="AJ78" s="102"/>
      <c r="AK78" s="102"/>
      <c r="AL78" s="102"/>
      <c r="AM78" s="102"/>
      <c r="AN78" s="102"/>
      <c r="AO78" s="102"/>
      <c r="AP78" s="102"/>
      <c r="AQ78" s="102"/>
      <c r="AR78" s="102"/>
      <c r="AS78" s="102"/>
      <c r="AT78" s="102"/>
      <c r="AU78" s="102"/>
      <c r="AV78" s="102"/>
      <c r="AW78" s="102"/>
      <c r="AX78" s="102"/>
      <c r="AY78" s="102"/>
      <c r="AZ78" s="102"/>
      <c r="BA78" s="102"/>
      <c r="BB78" s="102"/>
      <c r="BC78" s="102"/>
      <c r="BD78" s="102"/>
      <c r="BE78" s="102"/>
      <c r="BF78" s="102"/>
      <c r="BG78" s="102"/>
      <c r="BH78" s="102"/>
      <c r="BI78" s="102"/>
      <c r="BJ78" s="102"/>
      <c r="BK78" s="102"/>
      <c r="BL78" s="102"/>
      <c r="BM78" s="102"/>
      <c r="BN78" s="102"/>
      <c r="BO78" s="102"/>
      <c r="BP78" s="102"/>
      <c r="BQ78" s="102"/>
      <c r="BR78" s="102"/>
      <c r="BS78" s="102"/>
      <c r="BT78" s="102"/>
      <c r="BU78" s="102"/>
      <c r="BV78" s="102"/>
      <c r="BW78" s="102"/>
      <c r="BX78" s="102"/>
      <c r="BY78" s="102"/>
      <c r="BZ78" s="102"/>
      <c r="CA78" s="102"/>
      <c r="CB78" s="102"/>
      <c r="CC78" s="102"/>
      <c r="CD78" s="102"/>
      <c r="CE78" s="102"/>
      <c r="CF78" s="102"/>
      <c r="CG78" s="102"/>
    </row>
    <row r="79" spans="1:85" s="103" customFormat="1" ht="15">
      <c r="A79" s="341" t="s">
        <v>99</v>
      </c>
      <c r="B79" s="42" t="s">
        <v>98</v>
      </c>
      <c r="C79" s="42" t="s">
        <v>79</v>
      </c>
      <c r="D79" s="118">
        <v>2114265</v>
      </c>
      <c r="E79" s="206" t="s">
        <v>240</v>
      </c>
      <c r="F79" s="72">
        <v>3026981142659</v>
      </c>
      <c r="G79" s="72" t="s">
        <v>55</v>
      </c>
      <c r="H79" s="72">
        <v>1</v>
      </c>
      <c r="I79" s="244" t="s">
        <v>68</v>
      </c>
      <c r="J79" s="316">
        <v>121.5</v>
      </c>
      <c r="K79" s="284">
        <v>181.35</v>
      </c>
      <c r="L79" s="123"/>
      <c r="M79" s="430"/>
      <c r="N79" s="485"/>
      <c r="O79" s="485"/>
      <c r="P79" s="435"/>
      <c r="Q79" s="431"/>
      <c r="R79" s="431"/>
      <c r="S79" s="431"/>
      <c r="T79" s="102"/>
      <c r="U79" s="404"/>
      <c r="V79" s="404"/>
      <c r="W79" s="102"/>
      <c r="X79" s="102"/>
      <c r="Y79" s="102"/>
      <c r="Z79" s="102"/>
      <c r="AA79" s="102"/>
      <c r="AB79" s="102"/>
      <c r="AC79" s="102"/>
      <c r="AD79" s="102"/>
      <c r="AE79" s="102"/>
      <c r="AF79" s="102"/>
      <c r="AG79" s="102"/>
      <c r="AH79" s="102"/>
      <c r="AI79" s="102"/>
      <c r="AJ79" s="102"/>
      <c r="AK79" s="102"/>
      <c r="AL79" s="102"/>
      <c r="AM79" s="102"/>
      <c r="AN79" s="102"/>
      <c r="AO79" s="102"/>
      <c r="AP79" s="102"/>
      <c r="AQ79" s="102"/>
      <c r="AR79" s="102"/>
      <c r="AS79" s="102"/>
      <c r="AT79" s="102"/>
      <c r="AU79" s="102"/>
      <c r="AV79" s="102"/>
      <c r="AW79" s="102"/>
      <c r="AX79" s="102"/>
      <c r="AY79" s="102"/>
      <c r="AZ79" s="102"/>
      <c r="BA79" s="102"/>
      <c r="BB79" s="102"/>
      <c r="BC79" s="102"/>
      <c r="BD79" s="102"/>
      <c r="BE79" s="102"/>
      <c r="BF79" s="102"/>
      <c r="BG79" s="102"/>
      <c r="BH79" s="102"/>
      <c r="BI79" s="102"/>
      <c r="BJ79" s="102"/>
      <c r="BK79" s="102"/>
      <c r="BL79" s="102"/>
      <c r="BM79" s="102"/>
      <c r="BN79" s="102"/>
      <c r="BO79" s="102"/>
      <c r="BP79" s="102"/>
      <c r="BQ79" s="102"/>
      <c r="BR79" s="102"/>
      <c r="BS79" s="102"/>
      <c r="BT79" s="102"/>
      <c r="BU79" s="102"/>
      <c r="BV79" s="102"/>
      <c r="BW79" s="102"/>
      <c r="BX79" s="102"/>
      <c r="BY79" s="102"/>
      <c r="BZ79" s="102"/>
      <c r="CA79" s="102"/>
      <c r="CB79" s="102"/>
      <c r="CC79" s="102"/>
      <c r="CD79" s="102"/>
      <c r="CE79" s="102"/>
      <c r="CF79" s="102"/>
      <c r="CG79" s="102"/>
    </row>
    <row r="80" spans="1:85" s="103" customFormat="1" ht="15">
      <c r="A80" s="341"/>
      <c r="B80" s="51" t="s">
        <v>98</v>
      </c>
      <c r="C80" s="51" t="s">
        <v>78</v>
      </c>
      <c r="D80" s="116">
        <v>2114264</v>
      </c>
      <c r="E80" s="204" t="s">
        <v>241</v>
      </c>
      <c r="F80" s="62">
        <v>3026981142642</v>
      </c>
      <c r="G80" s="62" t="s">
        <v>55</v>
      </c>
      <c r="H80" s="62">
        <v>1</v>
      </c>
      <c r="I80" s="253" t="s">
        <v>68</v>
      </c>
      <c r="J80" s="315">
        <v>121.5</v>
      </c>
      <c r="K80" s="283">
        <v>181.35</v>
      </c>
      <c r="L80" s="64"/>
      <c r="M80" s="430"/>
      <c r="N80" s="485"/>
      <c r="O80" s="485"/>
      <c r="P80" s="435"/>
      <c r="Q80" s="431"/>
      <c r="R80" s="431"/>
      <c r="S80" s="431"/>
      <c r="T80" s="102"/>
      <c r="U80" s="404"/>
      <c r="V80" s="404"/>
      <c r="W80" s="102"/>
      <c r="X80" s="102"/>
      <c r="Y80" s="102"/>
      <c r="Z80" s="102"/>
      <c r="AA80" s="102"/>
      <c r="AB80" s="102"/>
      <c r="AC80" s="102"/>
      <c r="AD80" s="102"/>
      <c r="AE80" s="102"/>
      <c r="AF80" s="102"/>
      <c r="AG80" s="102"/>
      <c r="AH80" s="102"/>
      <c r="AI80" s="102"/>
      <c r="AJ80" s="102"/>
      <c r="AK80" s="102"/>
      <c r="AL80" s="102"/>
      <c r="AM80" s="102"/>
      <c r="AN80" s="102"/>
      <c r="AO80" s="102"/>
      <c r="AP80" s="102"/>
      <c r="AQ80" s="102"/>
      <c r="AR80" s="102"/>
      <c r="AS80" s="102"/>
      <c r="AT80" s="102"/>
      <c r="AU80" s="102"/>
      <c r="AV80" s="102"/>
      <c r="AW80" s="102"/>
      <c r="AX80" s="102"/>
      <c r="AY80" s="102"/>
      <c r="AZ80" s="102"/>
      <c r="BA80" s="102"/>
      <c r="BB80" s="102"/>
      <c r="BC80" s="102"/>
      <c r="BD80" s="102"/>
      <c r="BE80" s="102"/>
      <c r="BF80" s="102"/>
      <c r="BG80" s="102"/>
      <c r="BH80" s="102"/>
      <c r="BI80" s="102"/>
      <c r="BJ80" s="102"/>
      <c r="BK80" s="102"/>
      <c r="BL80" s="102"/>
      <c r="BM80" s="102"/>
      <c r="BN80" s="102"/>
      <c r="BO80" s="102"/>
      <c r="BP80" s="102"/>
      <c r="BQ80" s="102"/>
      <c r="BR80" s="102"/>
      <c r="BS80" s="102"/>
      <c r="BT80" s="102"/>
      <c r="BU80" s="102"/>
      <c r="BV80" s="102"/>
      <c r="BW80" s="102"/>
      <c r="BX80" s="102"/>
      <c r="BY80" s="102"/>
      <c r="BZ80" s="102"/>
      <c r="CA80" s="102"/>
      <c r="CB80" s="102"/>
      <c r="CC80" s="102"/>
      <c r="CD80" s="102"/>
      <c r="CE80" s="102"/>
      <c r="CF80" s="102"/>
      <c r="CG80" s="102"/>
    </row>
    <row r="81" spans="1:85" s="103" customFormat="1" ht="15.75" thickBot="1">
      <c r="A81" s="345"/>
      <c r="B81" s="54" t="s">
        <v>97</v>
      </c>
      <c r="C81" s="54" t="s">
        <v>96</v>
      </c>
      <c r="D81" s="117">
        <v>2114261</v>
      </c>
      <c r="E81" s="205" t="s">
        <v>242</v>
      </c>
      <c r="F81" s="60">
        <v>3026981142611</v>
      </c>
      <c r="G81" s="60" t="s">
        <v>55</v>
      </c>
      <c r="H81" s="60">
        <v>1</v>
      </c>
      <c r="I81" s="255" t="s">
        <v>68</v>
      </c>
      <c r="J81" s="304">
        <v>121.5</v>
      </c>
      <c r="K81" s="272">
        <v>181.35</v>
      </c>
      <c r="L81" s="68"/>
      <c r="M81" s="430"/>
      <c r="N81" s="485"/>
      <c r="O81" s="485"/>
      <c r="P81" s="435"/>
      <c r="Q81" s="431"/>
      <c r="R81" s="431"/>
      <c r="S81" s="431"/>
      <c r="T81" s="102"/>
      <c r="U81" s="404"/>
      <c r="V81" s="404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  <c r="AN81" s="102"/>
      <c r="AO81" s="102"/>
      <c r="AP81" s="102"/>
      <c r="AQ81" s="102"/>
      <c r="AR81" s="102"/>
      <c r="AS81" s="102"/>
      <c r="AT81" s="102"/>
      <c r="AU81" s="102"/>
      <c r="AV81" s="102"/>
      <c r="AW81" s="102"/>
      <c r="AX81" s="102"/>
      <c r="AY81" s="102"/>
      <c r="AZ81" s="102"/>
      <c r="BA81" s="102"/>
      <c r="BB81" s="102"/>
      <c r="BC81" s="102"/>
      <c r="BD81" s="102"/>
      <c r="BE81" s="102"/>
      <c r="BF81" s="102"/>
      <c r="BG81" s="102"/>
      <c r="BH81" s="102"/>
      <c r="BI81" s="102"/>
      <c r="BJ81" s="102"/>
      <c r="BK81" s="102"/>
      <c r="BL81" s="102"/>
      <c r="BM81" s="102"/>
      <c r="BN81" s="102"/>
      <c r="BO81" s="102"/>
      <c r="BP81" s="102"/>
      <c r="BQ81" s="102"/>
      <c r="BR81" s="102"/>
      <c r="BS81" s="102"/>
      <c r="BT81" s="102"/>
      <c r="BU81" s="102"/>
      <c r="BV81" s="102"/>
      <c r="BW81" s="102"/>
      <c r="BX81" s="102"/>
      <c r="BY81" s="102"/>
      <c r="BZ81" s="102"/>
      <c r="CA81" s="102"/>
      <c r="CB81" s="102"/>
      <c r="CC81" s="102"/>
      <c r="CD81" s="102"/>
      <c r="CE81" s="102"/>
      <c r="CF81" s="102"/>
      <c r="CG81" s="102"/>
    </row>
    <row r="82" spans="1:85" s="103" customFormat="1" ht="15">
      <c r="A82" s="124" t="s">
        <v>172</v>
      </c>
      <c r="B82" s="56" t="s">
        <v>98</v>
      </c>
      <c r="C82" s="56" t="s">
        <v>79</v>
      </c>
      <c r="D82" s="115">
        <v>2114267</v>
      </c>
      <c r="E82" s="203" t="s">
        <v>243</v>
      </c>
      <c r="F82" s="66">
        <v>3026981142673</v>
      </c>
      <c r="G82" s="66" t="s">
        <v>55</v>
      </c>
      <c r="H82" s="66">
        <v>1</v>
      </c>
      <c r="I82" s="242" t="s">
        <v>68</v>
      </c>
      <c r="J82" s="314">
        <v>121.5</v>
      </c>
      <c r="K82" s="282">
        <v>181.35</v>
      </c>
      <c r="L82" s="67"/>
      <c r="M82" s="430"/>
      <c r="N82" s="485"/>
      <c r="O82" s="485"/>
      <c r="P82" s="435"/>
      <c r="Q82" s="431"/>
      <c r="R82" s="431"/>
      <c r="S82" s="431"/>
      <c r="T82" s="102"/>
      <c r="U82" s="404"/>
      <c r="V82" s="404"/>
      <c r="W82" s="102"/>
      <c r="X82" s="102"/>
      <c r="Y82" s="102"/>
      <c r="Z82" s="102"/>
      <c r="AA82" s="102"/>
      <c r="AB82" s="102"/>
      <c r="AC82" s="102"/>
      <c r="AD82" s="102"/>
      <c r="AE82" s="102"/>
      <c r="AF82" s="102"/>
      <c r="AG82" s="102"/>
      <c r="AH82" s="102"/>
      <c r="AI82" s="102"/>
      <c r="AJ82" s="102"/>
      <c r="AK82" s="102"/>
      <c r="AL82" s="102"/>
      <c r="AM82" s="102"/>
      <c r="AN82" s="102"/>
      <c r="AO82" s="102"/>
      <c r="AP82" s="102"/>
      <c r="AQ82" s="102"/>
      <c r="AR82" s="102"/>
      <c r="AS82" s="102"/>
      <c r="AT82" s="102"/>
      <c r="AU82" s="102"/>
      <c r="AV82" s="102"/>
      <c r="AW82" s="102"/>
      <c r="AX82" s="102"/>
      <c r="AY82" s="102"/>
      <c r="AZ82" s="102"/>
      <c r="BA82" s="102"/>
      <c r="BB82" s="102"/>
      <c r="BC82" s="102"/>
      <c r="BD82" s="102"/>
      <c r="BE82" s="102"/>
      <c r="BF82" s="102"/>
      <c r="BG82" s="102"/>
      <c r="BH82" s="102"/>
      <c r="BI82" s="102"/>
      <c r="BJ82" s="102"/>
      <c r="BK82" s="102"/>
      <c r="BL82" s="102"/>
      <c r="BM82" s="102"/>
      <c r="BN82" s="102"/>
      <c r="BO82" s="102"/>
      <c r="BP82" s="102"/>
      <c r="BQ82" s="102"/>
      <c r="BR82" s="102"/>
      <c r="BS82" s="102"/>
      <c r="BT82" s="102"/>
      <c r="BU82" s="102"/>
      <c r="BV82" s="102"/>
      <c r="BW82" s="102"/>
      <c r="BX82" s="102"/>
      <c r="BY82" s="102"/>
      <c r="BZ82" s="102"/>
      <c r="CA82" s="102"/>
      <c r="CB82" s="102"/>
      <c r="CC82" s="102"/>
      <c r="CD82" s="102"/>
      <c r="CE82" s="102"/>
      <c r="CF82" s="102"/>
      <c r="CG82" s="102"/>
    </row>
    <row r="83" spans="1:85" s="103" customFormat="1" ht="15">
      <c r="A83" s="341"/>
      <c r="B83" s="51" t="s">
        <v>98</v>
      </c>
      <c r="C83" s="51" t="s">
        <v>78</v>
      </c>
      <c r="D83" s="116">
        <v>2114266</v>
      </c>
      <c r="E83" s="204" t="s">
        <v>244</v>
      </c>
      <c r="F83" s="62">
        <v>3026981142666</v>
      </c>
      <c r="G83" s="62" t="s">
        <v>55</v>
      </c>
      <c r="H83" s="62">
        <v>1</v>
      </c>
      <c r="I83" s="253" t="s">
        <v>68</v>
      </c>
      <c r="J83" s="315">
        <v>121.5</v>
      </c>
      <c r="K83" s="283">
        <v>181.35</v>
      </c>
      <c r="L83" s="64"/>
      <c r="M83" s="430"/>
      <c r="N83" s="485"/>
      <c r="O83" s="485"/>
      <c r="P83" s="435"/>
      <c r="Q83" s="431"/>
      <c r="R83" s="431"/>
      <c r="S83" s="431"/>
      <c r="T83" s="102"/>
      <c r="U83" s="404"/>
      <c r="V83" s="404"/>
      <c r="W83" s="102"/>
      <c r="X83" s="102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102"/>
      <c r="AJ83" s="102"/>
      <c r="AK83" s="102"/>
      <c r="AL83" s="102"/>
      <c r="AM83" s="102"/>
      <c r="AN83" s="102"/>
      <c r="AO83" s="102"/>
      <c r="AP83" s="102"/>
      <c r="AQ83" s="102"/>
      <c r="AR83" s="102"/>
      <c r="AS83" s="102"/>
      <c r="AT83" s="102"/>
      <c r="AU83" s="102"/>
      <c r="AV83" s="102"/>
      <c r="AW83" s="102"/>
      <c r="AX83" s="102"/>
      <c r="AY83" s="102"/>
      <c r="AZ83" s="102"/>
      <c r="BA83" s="102"/>
      <c r="BB83" s="102"/>
      <c r="BC83" s="102"/>
      <c r="BD83" s="102"/>
      <c r="BE83" s="102"/>
      <c r="BF83" s="102"/>
      <c r="BG83" s="102"/>
      <c r="BH83" s="102"/>
      <c r="BI83" s="102"/>
      <c r="BJ83" s="102"/>
      <c r="BK83" s="102"/>
      <c r="BL83" s="102"/>
      <c r="BM83" s="102"/>
      <c r="BN83" s="102"/>
      <c r="BO83" s="102"/>
      <c r="BP83" s="102"/>
      <c r="BQ83" s="102"/>
      <c r="BR83" s="102"/>
      <c r="BS83" s="102"/>
      <c r="BT83" s="102"/>
      <c r="BU83" s="102"/>
      <c r="BV83" s="102"/>
      <c r="BW83" s="102"/>
      <c r="BX83" s="102"/>
      <c r="BY83" s="102"/>
      <c r="BZ83" s="102"/>
      <c r="CA83" s="102"/>
      <c r="CB83" s="102"/>
      <c r="CC83" s="102"/>
      <c r="CD83" s="102"/>
      <c r="CE83" s="102"/>
      <c r="CF83" s="102"/>
      <c r="CG83" s="102"/>
    </row>
    <row r="84" spans="1:85" s="103" customFormat="1" ht="15.75" thickBot="1">
      <c r="A84" s="345"/>
      <c r="B84" s="54" t="s">
        <v>97</v>
      </c>
      <c r="C84" s="54" t="s">
        <v>96</v>
      </c>
      <c r="D84" s="117">
        <v>2114262</v>
      </c>
      <c r="E84" s="205" t="s">
        <v>245</v>
      </c>
      <c r="F84" s="60">
        <v>3026981142628</v>
      </c>
      <c r="G84" s="60" t="s">
        <v>55</v>
      </c>
      <c r="H84" s="60">
        <v>1</v>
      </c>
      <c r="I84" s="255" t="s">
        <v>68</v>
      </c>
      <c r="J84" s="304">
        <v>121.5</v>
      </c>
      <c r="K84" s="272">
        <v>181.35</v>
      </c>
      <c r="L84" s="68"/>
      <c r="M84" s="430"/>
      <c r="N84" s="485"/>
      <c r="O84" s="485"/>
      <c r="P84" s="435"/>
      <c r="Q84" s="431"/>
      <c r="R84" s="431"/>
      <c r="S84" s="431"/>
      <c r="T84" s="102"/>
      <c r="U84" s="404"/>
      <c r="V84" s="404"/>
      <c r="W84" s="102"/>
      <c r="X84" s="102"/>
      <c r="Y84" s="102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 s="102"/>
      <c r="AK84" s="102"/>
      <c r="AL84" s="102"/>
      <c r="AM84" s="102"/>
      <c r="AN84" s="102"/>
      <c r="AO84" s="102"/>
      <c r="AP84" s="102"/>
      <c r="AQ84" s="102"/>
      <c r="AR84" s="102"/>
      <c r="AS84" s="102"/>
      <c r="AT84" s="102"/>
      <c r="AU84" s="102"/>
      <c r="AV84" s="102"/>
      <c r="AW84" s="102"/>
      <c r="AX84" s="102"/>
      <c r="AY84" s="102"/>
      <c r="AZ84" s="102"/>
      <c r="BA84" s="102"/>
      <c r="BB84" s="102"/>
      <c r="BC84" s="102"/>
      <c r="BD84" s="102"/>
      <c r="BE84" s="102"/>
      <c r="BF84" s="102"/>
      <c r="BG84" s="102"/>
      <c r="BH84" s="102"/>
      <c r="BI84" s="102"/>
      <c r="BJ84" s="102"/>
      <c r="BK84" s="102"/>
      <c r="BL84" s="102"/>
      <c r="BM84" s="102"/>
      <c r="BN84" s="102"/>
      <c r="BO84" s="102"/>
      <c r="BP84" s="102"/>
      <c r="BQ84" s="102"/>
      <c r="BR84" s="102"/>
      <c r="BS84" s="102"/>
      <c r="BT84" s="102"/>
      <c r="BU84" s="102"/>
      <c r="BV84" s="102"/>
      <c r="BW84" s="102"/>
      <c r="BX84" s="102"/>
      <c r="BY84" s="102"/>
      <c r="BZ84" s="102"/>
      <c r="CA84" s="102"/>
      <c r="CB84" s="102"/>
      <c r="CC84" s="102"/>
      <c r="CD84" s="102"/>
      <c r="CE84" s="102"/>
      <c r="CF84" s="102"/>
      <c r="CG84" s="102"/>
    </row>
    <row r="85" spans="1:85" s="103" customFormat="1" ht="15">
      <c r="A85" s="124" t="s">
        <v>171</v>
      </c>
      <c r="B85" s="56" t="s">
        <v>98</v>
      </c>
      <c r="C85" s="42" t="s">
        <v>79</v>
      </c>
      <c r="D85" s="118">
        <v>2114269</v>
      </c>
      <c r="E85" s="206" t="s">
        <v>246</v>
      </c>
      <c r="F85" s="72">
        <v>3026981142697</v>
      </c>
      <c r="G85" s="72" t="s">
        <v>55</v>
      </c>
      <c r="H85" s="72">
        <v>1</v>
      </c>
      <c r="I85" s="244" t="s">
        <v>68</v>
      </c>
      <c r="J85" s="316">
        <v>121.5</v>
      </c>
      <c r="K85" s="284">
        <v>181.35</v>
      </c>
      <c r="L85" s="123"/>
      <c r="M85" s="430"/>
      <c r="N85" s="485"/>
      <c r="O85" s="485"/>
      <c r="P85" s="435"/>
      <c r="Q85" s="431"/>
      <c r="R85" s="431"/>
      <c r="S85" s="431"/>
      <c r="T85" s="102"/>
      <c r="U85" s="404"/>
      <c r="V85" s="404"/>
      <c r="W85" s="102"/>
      <c r="X85" s="102"/>
      <c r="Y85" s="102"/>
      <c r="Z85" s="102"/>
      <c r="AA85" s="102"/>
      <c r="AB85" s="102"/>
      <c r="AC85" s="102"/>
      <c r="AD85" s="102"/>
      <c r="AE85" s="102"/>
      <c r="AF85" s="102"/>
      <c r="AG85" s="102"/>
      <c r="AH85" s="102"/>
      <c r="AI85" s="102"/>
      <c r="AJ85" s="102"/>
      <c r="AK85" s="102"/>
      <c r="AL85" s="102"/>
      <c r="AM85" s="102"/>
      <c r="AN85" s="102"/>
      <c r="AO85" s="102"/>
      <c r="AP85" s="102"/>
      <c r="AQ85" s="102"/>
      <c r="AR85" s="102"/>
      <c r="AS85" s="102"/>
      <c r="AT85" s="102"/>
      <c r="AU85" s="102"/>
      <c r="AV85" s="102"/>
      <c r="AW85" s="102"/>
      <c r="AX85" s="102"/>
      <c r="AY85" s="102"/>
      <c r="AZ85" s="102"/>
      <c r="BA85" s="102"/>
      <c r="BB85" s="102"/>
      <c r="BC85" s="102"/>
      <c r="BD85" s="102"/>
      <c r="BE85" s="102"/>
      <c r="BF85" s="102"/>
      <c r="BG85" s="102"/>
      <c r="BH85" s="102"/>
      <c r="BI85" s="102"/>
      <c r="BJ85" s="102"/>
      <c r="BK85" s="102"/>
      <c r="BL85" s="102"/>
      <c r="BM85" s="102"/>
      <c r="BN85" s="102"/>
      <c r="BO85" s="102"/>
      <c r="BP85" s="102"/>
      <c r="BQ85" s="102"/>
      <c r="BR85" s="102"/>
      <c r="BS85" s="102"/>
      <c r="BT85" s="102"/>
      <c r="BU85" s="102"/>
      <c r="BV85" s="102"/>
      <c r="BW85" s="102"/>
      <c r="BX85" s="102"/>
      <c r="BY85" s="102"/>
      <c r="BZ85" s="102"/>
      <c r="CA85" s="102"/>
      <c r="CB85" s="102"/>
      <c r="CC85" s="102"/>
      <c r="CD85" s="102"/>
      <c r="CE85" s="102"/>
      <c r="CF85" s="102"/>
      <c r="CG85" s="102"/>
    </row>
    <row r="86" spans="1:85" s="103" customFormat="1" ht="15">
      <c r="A86" s="341"/>
      <c r="B86" s="51" t="s">
        <v>98</v>
      </c>
      <c r="C86" s="51" t="s">
        <v>78</v>
      </c>
      <c r="D86" s="116">
        <v>2114268</v>
      </c>
      <c r="E86" s="204" t="s">
        <v>247</v>
      </c>
      <c r="F86" s="62">
        <v>3026981142680</v>
      </c>
      <c r="G86" s="62" t="s">
        <v>55</v>
      </c>
      <c r="H86" s="62">
        <v>1</v>
      </c>
      <c r="I86" s="253" t="s">
        <v>68</v>
      </c>
      <c r="J86" s="315">
        <v>121.5</v>
      </c>
      <c r="K86" s="283">
        <v>181.35</v>
      </c>
      <c r="L86" s="64"/>
      <c r="M86" s="430"/>
      <c r="N86" s="485"/>
      <c r="O86" s="485"/>
      <c r="P86" s="435"/>
      <c r="Q86" s="431"/>
      <c r="R86" s="431"/>
      <c r="S86" s="431"/>
      <c r="T86" s="102"/>
      <c r="U86" s="404"/>
      <c r="V86" s="404"/>
      <c r="W86" s="102"/>
      <c r="X86" s="102"/>
      <c r="Y86" s="102"/>
      <c r="Z86" s="102"/>
      <c r="AA86" s="102"/>
      <c r="AB86" s="102"/>
      <c r="AC86" s="102"/>
      <c r="AD86" s="102"/>
      <c r="AE86" s="102"/>
      <c r="AF86" s="102"/>
      <c r="AG86" s="102"/>
      <c r="AH86" s="102"/>
      <c r="AI86" s="102"/>
      <c r="AJ86" s="102"/>
      <c r="AK86" s="102"/>
      <c r="AL86" s="102"/>
      <c r="AM86" s="102"/>
      <c r="AN86" s="102"/>
      <c r="AO86" s="102"/>
      <c r="AP86" s="102"/>
      <c r="AQ86" s="102"/>
      <c r="AR86" s="102"/>
      <c r="AS86" s="102"/>
      <c r="AT86" s="102"/>
      <c r="AU86" s="102"/>
      <c r="AV86" s="102"/>
      <c r="AW86" s="102"/>
      <c r="AX86" s="102"/>
      <c r="AY86" s="102"/>
      <c r="AZ86" s="102"/>
      <c r="BA86" s="102"/>
      <c r="BB86" s="102"/>
      <c r="BC86" s="102"/>
      <c r="BD86" s="102"/>
      <c r="BE86" s="102"/>
      <c r="BF86" s="102"/>
      <c r="BG86" s="102"/>
      <c r="BH86" s="102"/>
      <c r="BI86" s="102"/>
      <c r="BJ86" s="102"/>
      <c r="BK86" s="102"/>
      <c r="BL86" s="102"/>
      <c r="BM86" s="102"/>
      <c r="BN86" s="102"/>
      <c r="BO86" s="102"/>
      <c r="BP86" s="102"/>
      <c r="BQ86" s="102"/>
      <c r="BR86" s="102"/>
      <c r="BS86" s="102"/>
      <c r="BT86" s="102"/>
      <c r="BU86" s="102"/>
      <c r="BV86" s="102"/>
      <c r="BW86" s="102"/>
      <c r="BX86" s="102"/>
      <c r="BY86" s="102"/>
      <c r="BZ86" s="102"/>
      <c r="CA86" s="102"/>
      <c r="CB86" s="102"/>
      <c r="CC86" s="102"/>
      <c r="CD86" s="102"/>
      <c r="CE86" s="102"/>
      <c r="CF86" s="102"/>
      <c r="CG86" s="102"/>
    </row>
    <row r="87" spans="1:85" s="103" customFormat="1" ht="15.75" thickBot="1">
      <c r="A87" s="345"/>
      <c r="B87" s="54" t="s">
        <v>97</v>
      </c>
      <c r="C87" s="54" t="s">
        <v>96</v>
      </c>
      <c r="D87" s="117">
        <v>2114263</v>
      </c>
      <c r="E87" s="205" t="s">
        <v>248</v>
      </c>
      <c r="F87" s="60">
        <v>3026981142635</v>
      </c>
      <c r="G87" s="60" t="s">
        <v>55</v>
      </c>
      <c r="H87" s="60">
        <v>1</v>
      </c>
      <c r="I87" s="243" t="s">
        <v>68</v>
      </c>
      <c r="J87" s="304">
        <v>121.5</v>
      </c>
      <c r="K87" s="272">
        <v>181.35</v>
      </c>
      <c r="L87" s="68"/>
      <c r="M87" s="430"/>
      <c r="N87" s="485"/>
      <c r="O87" s="485"/>
      <c r="P87" s="435"/>
      <c r="Q87" s="431"/>
      <c r="R87" s="431"/>
      <c r="S87" s="431"/>
      <c r="T87" s="102"/>
      <c r="U87" s="404"/>
      <c r="V87" s="404"/>
      <c r="W87" s="102"/>
      <c r="X87" s="102"/>
      <c r="Y87" s="102"/>
      <c r="Z87" s="102"/>
      <c r="AA87" s="102"/>
      <c r="AB87" s="102"/>
      <c r="AC87" s="102"/>
      <c r="AD87" s="102"/>
      <c r="AE87" s="102"/>
      <c r="AF87" s="102"/>
      <c r="AG87" s="102"/>
      <c r="AH87" s="102"/>
      <c r="AI87" s="102"/>
      <c r="AJ87" s="102"/>
      <c r="AK87" s="102"/>
      <c r="AL87" s="102"/>
      <c r="AM87" s="102"/>
      <c r="AN87" s="102"/>
      <c r="AO87" s="102"/>
      <c r="AP87" s="102"/>
      <c r="AQ87" s="102"/>
      <c r="AR87" s="102"/>
      <c r="AS87" s="102"/>
      <c r="AT87" s="102"/>
      <c r="AU87" s="102"/>
      <c r="AV87" s="102"/>
      <c r="AW87" s="102"/>
      <c r="AX87" s="102"/>
      <c r="AY87" s="102"/>
      <c r="AZ87" s="102"/>
      <c r="BA87" s="102"/>
      <c r="BB87" s="102"/>
      <c r="BC87" s="102"/>
      <c r="BD87" s="102"/>
      <c r="BE87" s="102"/>
      <c r="BF87" s="102"/>
      <c r="BG87" s="102"/>
      <c r="BH87" s="102"/>
      <c r="BI87" s="102"/>
      <c r="BJ87" s="102"/>
      <c r="BK87" s="102"/>
      <c r="BL87" s="102"/>
      <c r="BM87" s="102"/>
      <c r="BN87" s="102"/>
      <c r="BO87" s="102"/>
      <c r="BP87" s="102"/>
      <c r="BQ87" s="102"/>
      <c r="BR87" s="102"/>
      <c r="BS87" s="102"/>
      <c r="BT87" s="102"/>
      <c r="BU87" s="102"/>
      <c r="BV87" s="102"/>
      <c r="BW87" s="102"/>
      <c r="BX87" s="102"/>
      <c r="BY87" s="102"/>
      <c r="BZ87" s="102"/>
      <c r="CA87" s="102"/>
      <c r="CB87" s="102"/>
      <c r="CC87" s="102"/>
      <c r="CD87" s="102"/>
      <c r="CE87" s="102"/>
      <c r="CF87" s="102"/>
      <c r="CG87" s="102"/>
    </row>
    <row r="88" spans="1:85" s="3" customFormat="1" ht="33" customHeight="1" thickBot="1">
      <c r="A88" s="12" t="s">
        <v>170</v>
      </c>
      <c r="B88" s="181" t="s">
        <v>512</v>
      </c>
      <c r="C88" s="181"/>
      <c r="D88" s="181"/>
      <c r="E88" s="186"/>
      <c r="F88" s="181"/>
      <c r="G88" s="181"/>
      <c r="H88" s="181"/>
      <c r="I88" s="181"/>
      <c r="J88" s="25"/>
      <c r="K88" s="25"/>
      <c r="L88" s="41"/>
      <c r="M88" s="430"/>
      <c r="N88" s="485"/>
      <c r="O88" s="485"/>
      <c r="P88" s="435"/>
      <c r="Q88" s="431"/>
      <c r="R88" s="431"/>
      <c r="S88" s="431"/>
      <c r="T88" s="102"/>
      <c r="U88" s="404"/>
      <c r="V88" s="404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</row>
    <row r="89" spans="1:85" s="103" customFormat="1" ht="23.25" customHeight="1">
      <c r="A89" s="124" t="s">
        <v>511</v>
      </c>
      <c r="B89" s="56" t="s">
        <v>98</v>
      </c>
      <c r="C89" s="56" t="s">
        <v>81</v>
      </c>
      <c r="D89" s="115">
        <v>2186325</v>
      </c>
      <c r="E89" s="203" t="s">
        <v>384</v>
      </c>
      <c r="F89" s="66">
        <v>3501178523058</v>
      </c>
      <c r="G89" s="66" t="s">
        <v>55</v>
      </c>
      <c r="H89" s="66">
        <v>1</v>
      </c>
      <c r="I89" s="242" t="s">
        <v>68</v>
      </c>
      <c r="J89" s="314">
        <v>47.59</v>
      </c>
      <c r="K89" s="282">
        <v>71.03</v>
      </c>
      <c r="L89" s="384"/>
      <c r="M89" s="430"/>
      <c r="N89" s="485"/>
      <c r="O89" s="485"/>
      <c r="P89" s="435"/>
      <c r="Q89" s="431"/>
      <c r="R89" s="431"/>
      <c r="S89" s="431"/>
      <c r="T89" s="102"/>
      <c r="U89" s="404"/>
      <c r="V89" s="404"/>
      <c r="W89" s="102"/>
      <c r="X89" s="102"/>
      <c r="Y89" s="102"/>
      <c r="Z89" s="102"/>
      <c r="AA89" s="102"/>
      <c r="AB89" s="102"/>
      <c r="AC89" s="102"/>
      <c r="AD89" s="102"/>
      <c r="AE89" s="102"/>
      <c r="AF89" s="102"/>
      <c r="AG89" s="102"/>
      <c r="AH89" s="102"/>
      <c r="AI89" s="102"/>
      <c r="AJ89" s="102"/>
      <c r="AK89" s="102"/>
      <c r="AL89" s="102"/>
      <c r="AM89" s="102"/>
      <c r="AN89" s="102"/>
      <c r="AO89" s="102"/>
      <c r="AP89" s="102"/>
      <c r="AQ89" s="102"/>
      <c r="AR89" s="102"/>
      <c r="AS89" s="102"/>
      <c r="AT89" s="102"/>
      <c r="AU89" s="102"/>
      <c r="AV89" s="102"/>
      <c r="AW89" s="102"/>
      <c r="AX89" s="102"/>
      <c r="AY89" s="102"/>
      <c r="AZ89" s="102"/>
      <c r="BA89" s="102"/>
      <c r="BB89" s="102"/>
      <c r="BC89" s="102"/>
      <c r="BD89" s="102"/>
      <c r="BE89" s="102"/>
      <c r="BF89" s="102"/>
      <c r="BG89" s="102"/>
      <c r="BH89" s="102"/>
      <c r="BI89" s="102"/>
      <c r="BJ89" s="102"/>
      <c r="BK89" s="102"/>
      <c r="BL89" s="102"/>
      <c r="BM89" s="102"/>
      <c r="BN89" s="102"/>
      <c r="BO89" s="102"/>
      <c r="BP89" s="102"/>
      <c r="BQ89" s="102"/>
      <c r="BR89" s="102"/>
      <c r="BS89" s="102"/>
      <c r="BT89" s="102"/>
      <c r="BU89" s="102"/>
      <c r="BV89" s="102"/>
      <c r="BW89" s="102"/>
      <c r="BX89" s="102"/>
      <c r="BY89" s="102"/>
      <c r="BZ89" s="102"/>
      <c r="CA89" s="102"/>
      <c r="CB89" s="102"/>
      <c r="CC89" s="102"/>
      <c r="CD89" s="102"/>
      <c r="CE89" s="102"/>
      <c r="CF89" s="102"/>
      <c r="CG89" s="102"/>
    </row>
    <row r="90" spans="1:85" s="103" customFormat="1" ht="22.5" customHeight="1" thickBot="1">
      <c r="A90" s="345"/>
      <c r="B90" s="54" t="s">
        <v>98</v>
      </c>
      <c r="C90" s="54" t="s">
        <v>80</v>
      </c>
      <c r="D90" s="117">
        <v>2186326</v>
      </c>
      <c r="E90" s="205" t="s">
        <v>383</v>
      </c>
      <c r="F90" s="60">
        <v>3501178523072</v>
      </c>
      <c r="G90" s="60" t="s">
        <v>55</v>
      </c>
      <c r="H90" s="60">
        <v>1</v>
      </c>
      <c r="I90" s="255" t="s">
        <v>68</v>
      </c>
      <c r="J90" s="304">
        <v>47.59</v>
      </c>
      <c r="K90" s="272">
        <v>71.03</v>
      </c>
      <c r="L90" s="387"/>
      <c r="M90" s="430"/>
      <c r="N90" s="485"/>
      <c r="O90" s="485"/>
      <c r="P90" s="435"/>
      <c r="Q90" s="431"/>
      <c r="R90" s="431"/>
      <c r="S90" s="431"/>
      <c r="T90" s="102"/>
      <c r="U90" s="404"/>
      <c r="V90" s="404"/>
      <c r="W90" s="102"/>
      <c r="X90" s="102"/>
      <c r="Y90" s="102"/>
      <c r="Z90" s="102"/>
      <c r="AA90" s="102"/>
      <c r="AB90" s="102"/>
      <c r="AC90" s="102"/>
      <c r="AD90" s="102"/>
      <c r="AE90" s="102"/>
      <c r="AF90" s="102"/>
      <c r="AG90" s="102"/>
      <c r="AH90" s="102"/>
      <c r="AI90" s="102"/>
      <c r="AJ90" s="102"/>
      <c r="AK90" s="102"/>
      <c r="AL90" s="102"/>
      <c r="AM90" s="102"/>
      <c r="AN90" s="102"/>
      <c r="AO90" s="102"/>
      <c r="AP90" s="102"/>
      <c r="AQ90" s="102"/>
      <c r="AR90" s="102"/>
      <c r="AS90" s="102"/>
      <c r="AT90" s="102"/>
      <c r="AU90" s="102"/>
      <c r="AV90" s="102"/>
      <c r="AW90" s="102"/>
      <c r="AX90" s="102"/>
      <c r="AY90" s="102"/>
      <c r="AZ90" s="102"/>
      <c r="BA90" s="102"/>
      <c r="BB90" s="102"/>
      <c r="BC90" s="102"/>
      <c r="BD90" s="102"/>
      <c r="BE90" s="102"/>
      <c r="BF90" s="102"/>
      <c r="BG90" s="102"/>
      <c r="BH90" s="102"/>
      <c r="BI90" s="102"/>
      <c r="BJ90" s="102"/>
      <c r="BK90" s="102"/>
      <c r="BL90" s="102"/>
      <c r="BM90" s="102"/>
      <c r="BN90" s="102"/>
      <c r="BO90" s="102"/>
      <c r="BP90" s="102"/>
      <c r="BQ90" s="102"/>
      <c r="BR90" s="102"/>
      <c r="BS90" s="102"/>
      <c r="BT90" s="102"/>
      <c r="BU90" s="102"/>
      <c r="BV90" s="102"/>
      <c r="BW90" s="102"/>
      <c r="BX90" s="102"/>
      <c r="BY90" s="102"/>
      <c r="BZ90" s="102"/>
      <c r="CA90" s="102"/>
      <c r="CB90" s="102"/>
      <c r="CC90" s="102"/>
      <c r="CD90" s="102"/>
      <c r="CE90" s="102"/>
      <c r="CF90" s="102"/>
      <c r="CG90" s="102"/>
    </row>
    <row r="91" spans="1:85" s="103" customFormat="1" ht="34.5" customHeight="1" thickBot="1">
      <c r="A91" s="89" t="s">
        <v>513</v>
      </c>
      <c r="B91" s="439" t="s">
        <v>98</v>
      </c>
      <c r="C91" s="439" t="s">
        <v>81</v>
      </c>
      <c r="D91" s="489">
        <v>2218726</v>
      </c>
      <c r="E91" s="490" t="s">
        <v>509</v>
      </c>
      <c r="F91" s="438">
        <v>4895151563001</v>
      </c>
      <c r="G91" s="438" t="s">
        <v>55</v>
      </c>
      <c r="H91" s="438">
        <v>1</v>
      </c>
      <c r="I91" s="440" t="s">
        <v>68</v>
      </c>
      <c r="J91" s="302">
        <v>47.59</v>
      </c>
      <c r="K91" s="491">
        <v>71.03</v>
      </c>
      <c r="L91" s="492" t="s">
        <v>500</v>
      </c>
      <c r="M91" s="488"/>
      <c r="N91" s="485"/>
      <c r="O91" s="485"/>
      <c r="P91" s="435"/>
      <c r="Q91" s="431"/>
      <c r="R91" s="431"/>
      <c r="S91" s="431"/>
      <c r="T91" s="102"/>
      <c r="U91" s="404"/>
      <c r="V91" s="404"/>
      <c r="W91" s="102"/>
      <c r="X91" s="102"/>
      <c r="Y91" s="102"/>
      <c r="Z91" s="102"/>
      <c r="AA91" s="102"/>
      <c r="AB91" s="102"/>
      <c r="AC91" s="102"/>
      <c r="AD91" s="102"/>
      <c r="AE91" s="102"/>
      <c r="AF91" s="102"/>
      <c r="AG91" s="102"/>
      <c r="AH91" s="102"/>
      <c r="AI91" s="102"/>
      <c r="AJ91" s="102"/>
      <c r="AK91" s="102"/>
      <c r="AL91" s="102"/>
      <c r="AM91" s="102"/>
      <c r="AN91" s="102"/>
      <c r="AO91" s="102"/>
      <c r="AP91" s="102"/>
      <c r="AQ91" s="102"/>
      <c r="AR91" s="102"/>
      <c r="AS91" s="102"/>
      <c r="AT91" s="102"/>
      <c r="AU91" s="102"/>
      <c r="AV91" s="102"/>
      <c r="AW91" s="102"/>
      <c r="AX91" s="102"/>
      <c r="AY91" s="102"/>
      <c r="AZ91" s="102"/>
      <c r="BA91" s="102"/>
      <c r="BB91" s="102"/>
      <c r="BC91" s="102"/>
      <c r="BD91" s="102"/>
      <c r="BE91" s="102"/>
      <c r="BF91" s="102"/>
      <c r="BG91" s="102"/>
      <c r="BH91" s="102"/>
      <c r="BI91" s="102"/>
      <c r="BJ91" s="102"/>
      <c r="BK91" s="102"/>
      <c r="BL91" s="102"/>
      <c r="BM91" s="102"/>
      <c r="BN91" s="102"/>
      <c r="BO91" s="102"/>
      <c r="BP91" s="102"/>
      <c r="BQ91" s="102"/>
      <c r="BR91" s="102"/>
      <c r="BS91" s="102"/>
      <c r="BT91" s="102"/>
      <c r="BU91" s="102"/>
      <c r="BV91" s="102"/>
      <c r="BW91" s="102"/>
      <c r="BX91" s="102"/>
      <c r="BY91" s="102"/>
      <c r="BZ91" s="102"/>
      <c r="CA91" s="102"/>
      <c r="CB91" s="102"/>
      <c r="CC91" s="102"/>
      <c r="CD91" s="102"/>
      <c r="CE91" s="102"/>
      <c r="CF91" s="102"/>
      <c r="CG91" s="102"/>
    </row>
    <row r="92" spans="1:85" s="103" customFormat="1" ht="34.5" customHeight="1" thickBot="1">
      <c r="A92" s="89" t="s">
        <v>395</v>
      </c>
      <c r="B92" s="69" t="s">
        <v>98</v>
      </c>
      <c r="C92" s="69" t="s">
        <v>81</v>
      </c>
      <c r="D92" s="91">
        <v>2164107</v>
      </c>
      <c r="E92" s="198" t="s">
        <v>374</v>
      </c>
      <c r="F92" s="70">
        <v>4895151559011</v>
      </c>
      <c r="G92" s="70" t="s">
        <v>55</v>
      </c>
      <c r="H92" s="70">
        <v>1</v>
      </c>
      <c r="I92" s="246" t="s">
        <v>68</v>
      </c>
      <c r="J92" s="302">
        <v>47.59</v>
      </c>
      <c r="K92" s="270">
        <v>71.03</v>
      </c>
      <c r="L92" s="71" t="s">
        <v>494</v>
      </c>
      <c r="M92" s="430"/>
      <c r="N92" s="485"/>
      <c r="O92" s="485"/>
      <c r="P92" s="435"/>
      <c r="Q92" s="431"/>
      <c r="R92" s="431"/>
      <c r="S92" s="431"/>
      <c r="T92" s="102"/>
      <c r="U92" s="404"/>
      <c r="V92" s="404"/>
      <c r="W92" s="102"/>
      <c r="X92" s="102"/>
      <c r="Y92" s="102"/>
      <c r="Z92" s="102"/>
      <c r="AA92" s="102"/>
      <c r="AB92" s="102"/>
      <c r="AC92" s="102"/>
      <c r="AD92" s="102"/>
      <c r="AE92" s="102"/>
      <c r="AF92" s="102"/>
      <c r="AG92" s="102"/>
      <c r="AH92" s="102"/>
      <c r="AI92" s="102"/>
      <c r="AJ92" s="102"/>
      <c r="AK92" s="102"/>
      <c r="AL92" s="102"/>
      <c r="AM92" s="102"/>
      <c r="AN92" s="102"/>
      <c r="AO92" s="102"/>
      <c r="AP92" s="102"/>
      <c r="AQ92" s="102"/>
      <c r="AR92" s="102"/>
      <c r="AS92" s="102"/>
      <c r="AT92" s="102"/>
      <c r="AU92" s="102"/>
      <c r="AV92" s="102"/>
      <c r="AW92" s="102"/>
      <c r="AX92" s="102"/>
      <c r="AY92" s="102"/>
      <c r="AZ92" s="102"/>
      <c r="BA92" s="102"/>
      <c r="BB92" s="102"/>
      <c r="BC92" s="102"/>
      <c r="BD92" s="102"/>
      <c r="BE92" s="102"/>
      <c r="BF92" s="102"/>
      <c r="BG92" s="102"/>
      <c r="BH92" s="102"/>
      <c r="BI92" s="102"/>
      <c r="BJ92" s="102"/>
      <c r="BK92" s="102"/>
      <c r="BL92" s="102"/>
      <c r="BM92" s="102"/>
      <c r="BN92" s="102"/>
      <c r="BO92" s="102"/>
      <c r="BP92" s="102"/>
      <c r="BQ92" s="102"/>
      <c r="BR92" s="102"/>
      <c r="BS92" s="102"/>
      <c r="BT92" s="102"/>
      <c r="BU92" s="102"/>
      <c r="BV92" s="102"/>
      <c r="BW92" s="102"/>
      <c r="BX92" s="102"/>
      <c r="BY92" s="102"/>
      <c r="BZ92" s="102"/>
      <c r="CA92" s="102"/>
      <c r="CB92" s="102"/>
      <c r="CC92" s="102"/>
      <c r="CD92" s="102"/>
      <c r="CE92" s="102"/>
      <c r="CF92" s="102"/>
      <c r="CG92" s="102"/>
    </row>
    <row r="93" spans="1:85" s="103" customFormat="1" ht="34.5" customHeight="1" thickBot="1">
      <c r="A93" s="89" t="s">
        <v>514</v>
      </c>
      <c r="B93" s="439" t="s">
        <v>98</v>
      </c>
      <c r="C93" s="439" t="s">
        <v>81</v>
      </c>
      <c r="D93" s="489">
        <v>2218725</v>
      </c>
      <c r="E93" s="490" t="s">
        <v>510</v>
      </c>
      <c r="F93" s="438">
        <v>4895151562998</v>
      </c>
      <c r="G93" s="438" t="s">
        <v>55</v>
      </c>
      <c r="H93" s="438">
        <v>1</v>
      </c>
      <c r="I93" s="440" t="s">
        <v>68</v>
      </c>
      <c r="J93" s="302">
        <v>47.59</v>
      </c>
      <c r="K93" s="491">
        <v>71.03</v>
      </c>
      <c r="L93" s="492" t="s">
        <v>500</v>
      </c>
      <c r="M93" s="488"/>
      <c r="N93" s="485"/>
      <c r="O93" s="485"/>
      <c r="P93" s="435"/>
      <c r="Q93" s="431"/>
      <c r="R93" s="431"/>
      <c r="S93" s="431"/>
      <c r="T93" s="102"/>
      <c r="U93" s="404"/>
      <c r="V93" s="404"/>
      <c r="W93" s="102"/>
      <c r="X93" s="102"/>
      <c r="Y93" s="102"/>
      <c r="Z93" s="102"/>
      <c r="AA93" s="102"/>
      <c r="AB93" s="102"/>
      <c r="AC93" s="102"/>
      <c r="AD93" s="102"/>
      <c r="AE93" s="102"/>
      <c r="AF93" s="102"/>
      <c r="AG93" s="102"/>
      <c r="AH93" s="102"/>
      <c r="AI93" s="102"/>
      <c r="AJ93" s="102"/>
      <c r="AK93" s="102"/>
      <c r="AL93" s="102"/>
      <c r="AM93" s="102"/>
      <c r="AN93" s="102"/>
      <c r="AO93" s="102"/>
      <c r="AP93" s="102"/>
      <c r="AQ93" s="102"/>
      <c r="AR93" s="102"/>
      <c r="AS93" s="102"/>
      <c r="AT93" s="102"/>
      <c r="AU93" s="102"/>
      <c r="AV93" s="102"/>
      <c r="AW93" s="102"/>
      <c r="AX93" s="102"/>
      <c r="AY93" s="102"/>
      <c r="AZ93" s="102"/>
      <c r="BA93" s="102"/>
      <c r="BB93" s="102"/>
      <c r="BC93" s="102"/>
      <c r="BD93" s="102"/>
      <c r="BE93" s="102"/>
      <c r="BF93" s="102"/>
      <c r="BG93" s="102"/>
      <c r="BH93" s="102"/>
      <c r="BI93" s="102"/>
      <c r="BJ93" s="102"/>
      <c r="BK93" s="102"/>
      <c r="BL93" s="102"/>
      <c r="BM93" s="102"/>
      <c r="BN93" s="102"/>
      <c r="BO93" s="102"/>
      <c r="BP93" s="102"/>
      <c r="BQ93" s="102"/>
      <c r="BR93" s="102"/>
      <c r="BS93" s="102"/>
      <c r="BT93" s="102"/>
      <c r="BU93" s="102"/>
      <c r="BV93" s="102"/>
      <c r="BW93" s="102"/>
      <c r="BX93" s="102"/>
      <c r="BY93" s="102"/>
      <c r="BZ93" s="102"/>
      <c r="CA93" s="102"/>
      <c r="CB93" s="102"/>
      <c r="CC93" s="102"/>
      <c r="CD93" s="102"/>
      <c r="CE93" s="102"/>
      <c r="CF93" s="102"/>
      <c r="CG93" s="102"/>
    </row>
    <row r="94" spans="1:85" s="103" customFormat="1" ht="34.5" customHeight="1" thickBot="1">
      <c r="A94" s="89" t="s">
        <v>396</v>
      </c>
      <c r="B94" s="69" t="s">
        <v>98</v>
      </c>
      <c r="C94" s="69" t="s">
        <v>81</v>
      </c>
      <c r="D94" s="91">
        <v>2164105</v>
      </c>
      <c r="E94" s="198" t="s">
        <v>375</v>
      </c>
      <c r="F94" s="70">
        <v>4895151559004</v>
      </c>
      <c r="G94" s="70" t="s">
        <v>55</v>
      </c>
      <c r="H94" s="70">
        <v>1</v>
      </c>
      <c r="I94" s="246" t="s">
        <v>68</v>
      </c>
      <c r="J94" s="302">
        <v>47.59</v>
      </c>
      <c r="K94" s="270">
        <v>71.03</v>
      </c>
      <c r="L94" s="71"/>
      <c r="M94" s="430"/>
      <c r="N94" s="485"/>
      <c r="O94" s="485"/>
      <c r="P94" s="435"/>
      <c r="Q94" s="431"/>
      <c r="R94" s="431"/>
      <c r="S94" s="431"/>
      <c r="T94" s="102"/>
      <c r="U94" s="404"/>
      <c r="V94" s="404"/>
      <c r="W94" s="102"/>
      <c r="X94" s="102"/>
      <c r="Y94" s="102"/>
      <c r="Z94" s="102"/>
      <c r="AA94" s="102"/>
      <c r="AB94" s="102"/>
      <c r="AC94" s="102"/>
      <c r="AD94" s="102"/>
      <c r="AE94" s="102"/>
      <c r="AF94" s="102"/>
      <c r="AG94" s="102"/>
      <c r="AH94" s="102"/>
      <c r="AI94" s="102"/>
      <c r="AJ94" s="102"/>
      <c r="AK94" s="102"/>
      <c r="AL94" s="102"/>
      <c r="AM94" s="102"/>
      <c r="AN94" s="102"/>
      <c r="AO94" s="102"/>
      <c r="AP94" s="102"/>
      <c r="AQ94" s="102"/>
      <c r="AR94" s="102"/>
      <c r="AS94" s="102"/>
      <c r="AT94" s="102"/>
      <c r="AU94" s="102"/>
      <c r="AV94" s="102"/>
      <c r="AW94" s="102"/>
      <c r="AX94" s="102"/>
      <c r="AY94" s="102"/>
      <c r="AZ94" s="102"/>
      <c r="BA94" s="102"/>
      <c r="BB94" s="102"/>
      <c r="BC94" s="102"/>
      <c r="BD94" s="102"/>
      <c r="BE94" s="102"/>
      <c r="BF94" s="102"/>
      <c r="BG94" s="102"/>
      <c r="BH94" s="102"/>
      <c r="BI94" s="102"/>
      <c r="BJ94" s="102"/>
      <c r="BK94" s="102"/>
      <c r="BL94" s="102"/>
      <c r="BM94" s="102"/>
      <c r="BN94" s="102"/>
      <c r="BO94" s="102"/>
      <c r="BP94" s="102"/>
      <c r="BQ94" s="102"/>
      <c r="BR94" s="102"/>
      <c r="BS94" s="102"/>
      <c r="BT94" s="102"/>
      <c r="BU94" s="102"/>
      <c r="BV94" s="102"/>
      <c r="BW94" s="102"/>
      <c r="BX94" s="102"/>
      <c r="BY94" s="102"/>
      <c r="BZ94" s="102"/>
      <c r="CA94" s="102"/>
      <c r="CB94" s="102"/>
      <c r="CC94" s="102"/>
      <c r="CD94" s="102"/>
      <c r="CE94" s="102"/>
      <c r="CF94" s="102"/>
      <c r="CG94" s="102"/>
    </row>
    <row r="95" spans="1:85" s="103" customFormat="1" ht="34.5" customHeight="1" thickBot="1">
      <c r="A95" s="89" t="s">
        <v>397</v>
      </c>
      <c r="B95" s="69" t="s">
        <v>98</v>
      </c>
      <c r="C95" s="69" t="s">
        <v>81</v>
      </c>
      <c r="D95" s="91">
        <v>2164106</v>
      </c>
      <c r="E95" s="198" t="s">
        <v>376</v>
      </c>
      <c r="F95" s="70">
        <v>4895151558991</v>
      </c>
      <c r="G95" s="70" t="s">
        <v>55</v>
      </c>
      <c r="H95" s="70">
        <v>1</v>
      </c>
      <c r="I95" s="246" t="s">
        <v>68</v>
      </c>
      <c r="J95" s="302">
        <v>47.59</v>
      </c>
      <c r="K95" s="270">
        <v>71.03</v>
      </c>
      <c r="L95" s="71"/>
      <c r="M95" s="430"/>
      <c r="N95" s="485"/>
      <c r="O95" s="485"/>
      <c r="P95" s="435"/>
      <c r="Q95" s="431"/>
      <c r="R95" s="431"/>
      <c r="S95" s="431"/>
      <c r="T95" s="102"/>
      <c r="U95" s="404"/>
      <c r="V95" s="404"/>
      <c r="W95" s="102"/>
      <c r="X95" s="102"/>
      <c r="Y95" s="102"/>
      <c r="Z95" s="102"/>
      <c r="AA95" s="102"/>
      <c r="AB95" s="102"/>
      <c r="AC95" s="102"/>
      <c r="AD95" s="102"/>
      <c r="AE95" s="102"/>
      <c r="AF95" s="102"/>
      <c r="AG95" s="102"/>
      <c r="AH95" s="102"/>
      <c r="AI95" s="102"/>
      <c r="AJ95" s="102"/>
      <c r="AK95" s="102"/>
      <c r="AL95" s="102"/>
      <c r="AM95" s="102"/>
      <c r="AN95" s="102"/>
      <c r="AO95" s="102"/>
      <c r="AP95" s="102"/>
      <c r="AQ95" s="102"/>
      <c r="AR95" s="102"/>
      <c r="AS95" s="102"/>
      <c r="AT95" s="102"/>
      <c r="AU95" s="102"/>
      <c r="AV95" s="102"/>
      <c r="AW95" s="102"/>
      <c r="AX95" s="102"/>
      <c r="AY95" s="102"/>
      <c r="AZ95" s="102"/>
      <c r="BA95" s="102"/>
      <c r="BB95" s="102"/>
      <c r="BC95" s="102"/>
      <c r="BD95" s="102"/>
      <c r="BE95" s="102"/>
      <c r="BF95" s="102"/>
      <c r="BG95" s="102"/>
      <c r="BH95" s="102"/>
      <c r="BI95" s="102"/>
      <c r="BJ95" s="102"/>
      <c r="BK95" s="102"/>
      <c r="BL95" s="102"/>
      <c r="BM95" s="102"/>
      <c r="BN95" s="102"/>
      <c r="BO95" s="102"/>
      <c r="BP95" s="102"/>
      <c r="BQ95" s="102"/>
      <c r="BR95" s="102"/>
      <c r="BS95" s="102"/>
      <c r="BT95" s="102"/>
      <c r="BU95" s="102"/>
      <c r="BV95" s="102"/>
      <c r="BW95" s="102"/>
      <c r="BX95" s="102"/>
      <c r="BY95" s="102"/>
      <c r="BZ95" s="102"/>
      <c r="CA95" s="102"/>
      <c r="CB95" s="102"/>
      <c r="CC95" s="102"/>
      <c r="CD95" s="102"/>
      <c r="CE95" s="102"/>
      <c r="CF95" s="102"/>
      <c r="CG95" s="102"/>
    </row>
    <row r="96" spans="1:85" s="3" customFormat="1" ht="33" customHeight="1" thickBot="1">
      <c r="A96" s="12" t="s">
        <v>176</v>
      </c>
      <c r="B96" s="181" t="s">
        <v>177</v>
      </c>
      <c r="C96" s="181"/>
      <c r="D96" s="181"/>
      <c r="E96" s="186"/>
      <c r="F96" s="181"/>
      <c r="G96" s="181"/>
      <c r="H96" s="181"/>
      <c r="I96" s="181"/>
      <c r="J96" s="25"/>
      <c r="K96" s="25"/>
      <c r="L96" s="41"/>
      <c r="M96" s="430"/>
      <c r="N96" s="485"/>
      <c r="O96" s="485"/>
      <c r="P96" s="435"/>
      <c r="Q96" s="431"/>
      <c r="R96" s="431"/>
      <c r="S96" s="431"/>
      <c r="T96" s="102"/>
      <c r="U96" s="404"/>
      <c r="V96" s="404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</row>
    <row r="97" spans="1:85" s="103" customFormat="1" ht="34.5" customHeight="1" thickBot="1">
      <c r="A97" s="89" t="s">
        <v>178</v>
      </c>
      <c r="B97" s="69" t="s">
        <v>98</v>
      </c>
      <c r="C97" s="69" t="s">
        <v>123</v>
      </c>
      <c r="D97" s="91">
        <v>1904729</v>
      </c>
      <c r="E97" s="198" t="s">
        <v>249</v>
      </c>
      <c r="F97" s="70">
        <v>4006856501902</v>
      </c>
      <c r="G97" s="70" t="s">
        <v>60</v>
      </c>
      <c r="H97" s="70">
        <v>10</v>
      </c>
      <c r="I97" s="246" t="s">
        <v>68</v>
      </c>
      <c r="J97" s="302">
        <v>32.119999999999997</v>
      </c>
      <c r="K97" s="270">
        <v>47.94</v>
      </c>
      <c r="L97" s="71"/>
      <c r="M97" s="430"/>
      <c r="N97" s="485"/>
      <c r="O97" s="485"/>
      <c r="P97" s="435"/>
      <c r="Q97" s="431"/>
      <c r="R97" s="431"/>
      <c r="S97" s="431"/>
      <c r="T97" s="102"/>
      <c r="U97" s="404"/>
      <c r="V97" s="404"/>
      <c r="W97" s="102"/>
      <c r="X97" s="102"/>
      <c r="Y97" s="102"/>
      <c r="Z97" s="102"/>
      <c r="AA97" s="102"/>
      <c r="AB97" s="102"/>
      <c r="AC97" s="102"/>
      <c r="AD97" s="102"/>
      <c r="AE97" s="102"/>
      <c r="AF97" s="102"/>
      <c r="AG97" s="102"/>
      <c r="AH97" s="102"/>
      <c r="AI97" s="102"/>
      <c r="AJ97" s="102"/>
      <c r="AK97" s="102"/>
      <c r="AL97" s="102"/>
      <c r="AM97" s="102"/>
      <c r="AN97" s="102"/>
      <c r="AO97" s="102"/>
      <c r="AP97" s="102"/>
      <c r="AQ97" s="102"/>
      <c r="AR97" s="102"/>
      <c r="AS97" s="102"/>
      <c r="AT97" s="102"/>
      <c r="AU97" s="102"/>
      <c r="AV97" s="102"/>
      <c r="AW97" s="102"/>
      <c r="AX97" s="102"/>
      <c r="AY97" s="102"/>
      <c r="AZ97" s="102"/>
      <c r="BA97" s="102"/>
      <c r="BB97" s="102"/>
      <c r="BC97" s="102"/>
      <c r="BD97" s="102"/>
      <c r="BE97" s="102"/>
      <c r="BF97" s="102"/>
      <c r="BG97" s="102"/>
      <c r="BH97" s="102"/>
      <c r="BI97" s="102"/>
      <c r="BJ97" s="102"/>
      <c r="BK97" s="102"/>
      <c r="BL97" s="102"/>
      <c r="BM97" s="102"/>
      <c r="BN97" s="102"/>
      <c r="BO97" s="102"/>
      <c r="BP97" s="102"/>
      <c r="BQ97" s="102"/>
      <c r="BR97" s="102"/>
      <c r="BS97" s="102"/>
      <c r="BT97" s="102"/>
      <c r="BU97" s="102"/>
      <c r="BV97" s="102"/>
      <c r="BW97" s="102"/>
      <c r="BX97" s="102"/>
      <c r="BY97" s="102"/>
      <c r="BZ97" s="102"/>
      <c r="CA97" s="102"/>
      <c r="CB97" s="102"/>
      <c r="CC97" s="102"/>
      <c r="CD97" s="102"/>
      <c r="CE97" s="102"/>
      <c r="CF97" s="102"/>
      <c r="CG97" s="102"/>
    </row>
    <row r="98" spans="1:85" s="3" customFormat="1" ht="36" customHeight="1" thickBot="1">
      <c r="A98" s="12" t="s">
        <v>447</v>
      </c>
      <c r="B98" s="181" t="s">
        <v>440</v>
      </c>
      <c r="C98" s="181"/>
      <c r="D98" s="181"/>
      <c r="E98" s="186"/>
      <c r="F98" s="181"/>
      <c r="G98" s="181"/>
      <c r="H98" s="181"/>
      <c r="I98" s="181"/>
      <c r="J98" s="48" t="e">
        <v>#N/A</v>
      </c>
      <c r="K98" s="48" t="e">
        <v>#N/A</v>
      </c>
      <c r="L98" s="49"/>
      <c r="M98" s="430"/>
      <c r="N98" s="485"/>
      <c r="O98" s="485"/>
      <c r="P98" s="435"/>
      <c r="Q98" s="431"/>
      <c r="R98" s="431"/>
      <c r="S98" s="431"/>
      <c r="T98" s="102"/>
      <c r="U98" s="404"/>
      <c r="V98" s="404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</row>
    <row r="99" spans="1:85" s="3" customFormat="1" ht="18" customHeight="1">
      <c r="A99" s="330" t="s">
        <v>448</v>
      </c>
      <c r="B99" s="144" t="s">
        <v>98</v>
      </c>
      <c r="C99" s="144" t="s">
        <v>81</v>
      </c>
      <c r="D99" s="147">
        <v>2202567</v>
      </c>
      <c r="E99" s="210" t="s">
        <v>445</v>
      </c>
      <c r="F99" s="58">
        <v>3026982025678</v>
      </c>
      <c r="G99" s="66" t="s">
        <v>60</v>
      </c>
      <c r="H99" s="57">
        <v>12</v>
      </c>
      <c r="I99" s="242" t="s">
        <v>68</v>
      </c>
      <c r="J99" s="474">
        <v>15.03</v>
      </c>
      <c r="K99" s="291">
        <v>22.43</v>
      </c>
      <c r="L99" s="50" t="s">
        <v>495</v>
      </c>
      <c r="M99" s="430"/>
      <c r="N99" s="485"/>
      <c r="O99" s="485"/>
      <c r="P99" s="435"/>
      <c r="Q99" s="431"/>
      <c r="R99" s="431"/>
      <c r="S99" s="431"/>
      <c r="T99" s="102"/>
      <c r="U99" s="404"/>
      <c r="V99" s="404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</row>
    <row r="100" spans="1:85" s="3" customFormat="1" ht="18" customHeight="1">
      <c r="A100" s="329"/>
      <c r="B100" s="461" t="s">
        <v>98</v>
      </c>
      <c r="C100" s="461" t="s">
        <v>81</v>
      </c>
      <c r="D100" s="462">
        <v>2221258</v>
      </c>
      <c r="E100" s="463" t="s">
        <v>483</v>
      </c>
      <c r="F100" s="464">
        <v>3026982212580</v>
      </c>
      <c r="G100" s="472" t="s">
        <v>77</v>
      </c>
      <c r="H100" s="465">
        <v>12</v>
      </c>
      <c r="I100" s="473" t="s">
        <v>57</v>
      </c>
      <c r="J100" s="403">
        <v>15.03</v>
      </c>
      <c r="K100" s="468">
        <v>22.43</v>
      </c>
      <c r="L100" s="466" t="s">
        <v>495</v>
      </c>
      <c r="M100" s="430"/>
      <c r="N100" s="485"/>
      <c r="O100" s="485"/>
      <c r="P100" s="435"/>
      <c r="Q100" s="431"/>
      <c r="R100" s="431"/>
      <c r="S100" s="431"/>
      <c r="T100" s="102"/>
      <c r="U100" s="404"/>
      <c r="V100" s="404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</row>
    <row r="101" spans="1:85" s="3" customFormat="1" ht="18" customHeight="1" thickBot="1">
      <c r="A101" s="334"/>
      <c r="B101" s="424" t="s">
        <v>98</v>
      </c>
      <c r="C101" s="424" t="s">
        <v>80</v>
      </c>
      <c r="D101" s="425">
        <v>2202570</v>
      </c>
      <c r="E101" s="426" t="s">
        <v>442</v>
      </c>
      <c r="F101" s="427">
        <v>3026982025708</v>
      </c>
      <c r="G101" s="65" t="s">
        <v>60</v>
      </c>
      <c r="H101" s="45">
        <v>12</v>
      </c>
      <c r="I101" s="254" t="s">
        <v>68</v>
      </c>
      <c r="J101" s="301">
        <v>15.03</v>
      </c>
      <c r="K101" s="420">
        <v>22.43</v>
      </c>
      <c r="L101" s="421" t="s">
        <v>495</v>
      </c>
      <c r="M101" s="430"/>
      <c r="N101" s="485"/>
      <c r="O101" s="485"/>
      <c r="P101" s="435"/>
      <c r="Q101" s="431"/>
      <c r="R101" s="431"/>
      <c r="S101" s="431"/>
      <c r="T101" s="102"/>
      <c r="U101" s="404"/>
      <c r="V101" s="404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</row>
    <row r="102" spans="1:85" s="3" customFormat="1" ht="18" customHeight="1">
      <c r="A102" s="330" t="s">
        <v>449</v>
      </c>
      <c r="B102" s="144" t="s">
        <v>98</v>
      </c>
      <c r="C102" s="144" t="s">
        <v>81</v>
      </c>
      <c r="D102" s="147">
        <v>2202566</v>
      </c>
      <c r="E102" s="210" t="s">
        <v>444</v>
      </c>
      <c r="F102" s="58">
        <v>3026982025661</v>
      </c>
      <c r="G102" s="66" t="s">
        <v>60</v>
      </c>
      <c r="H102" s="57">
        <v>12</v>
      </c>
      <c r="I102" s="242" t="s">
        <v>68</v>
      </c>
      <c r="J102" s="298">
        <v>15.03</v>
      </c>
      <c r="K102" s="291">
        <v>22.43</v>
      </c>
      <c r="L102" s="50"/>
      <c r="M102" s="430"/>
      <c r="N102" s="485"/>
      <c r="O102" s="485"/>
      <c r="P102" s="435"/>
      <c r="Q102" s="431"/>
      <c r="R102" s="431"/>
      <c r="S102" s="431"/>
      <c r="T102" s="102"/>
      <c r="U102" s="404"/>
      <c r="V102" s="404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</row>
    <row r="103" spans="1:85" s="103" customFormat="1" ht="18" customHeight="1" thickBot="1">
      <c r="A103" s="334"/>
      <c r="B103" s="424" t="s">
        <v>98</v>
      </c>
      <c r="C103" s="424" t="s">
        <v>80</v>
      </c>
      <c r="D103" s="425">
        <v>2202569</v>
      </c>
      <c r="E103" s="426" t="s">
        <v>441</v>
      </c>
      <c r="F103" s="427">
        <v>3026982025692</v>
      </c>
      <c r="G103" s="65" t="s">
        <v>60</v>
      </c>
      <c r="H103" s="45">
        <v>12</v>
      </c>
      <c r="I103" s="254" t="s">
        <v>68</v>
      </c>
      <c r="J103" s="301">
        <v>15.03</v>
      </c>
      <c r="K103" s="420">
        <v>22.43</v>
      </c>
      <c r="L103" s="421"/>
      <c r="M103" s="430"/>
      <c r="N103" s="485"/>
      <c r="O103" s="485"/>
      <c r="P103" s="435"/>
      <c r="Q103" s="431"/>
      <c r="R103" s="431"/>
      <c r="S103" s="431"/>
      <c r="T103" s="102"/>
      <c r="U103" s="404"/>
      <c r="V103" s="404"/>
      <c r="W103" s="102"/>
      <c r="X103" s="102"/>
      <c r="Y103" s="102"/>
      <c r="Z103" s="102"/>
      <c r="AA103" s="102"/>
      <c r="AB103" s="102"/>
      <c r="AC103" s="102"/>
      <c r="AD103" s="102"/>
      <c r="AE103" s="102"/>
      <c r="AF103" s="102"/>
      <c r="AG103" s="102"/>
      <c r="AH103" s="102"/>
      <c r="AI103" s="102"/>
      <c r="AJ103" s="102"/>
      <c r="AK103" s="102"/>
      <c r="AL103" s="102"/>
      <c r="AM103" s="102"/>
      <c r="AN103" s="102"/>
      <c r="AO103" s="102"/>
      <c r="AP103" s="102"/>
      <c r="AQ103" s="102"/>
      <c r="AR103" s="102"/>
      <c r="AS103" s="102"/>
      <c r="AT103" s="102"/>
      <c r="AU103" s="102"/>
      <c r="AV103" s="102"/>
      <c r="AW103" s="102"/>
      <c r="AX103" s="102"/>
      <c r="AY103" s="102"/>
      <c r="AZ103" s="102"/>
      <c r="BA103" s="102"/>
      <c r="BB103" s="102"/>
      <c r="BC103" s="102"/>
      <c r="BD103" s="102"/>
      <c r="BE103" s="102"/>
      <c r="BF103" s="102"/>
      <c r="BG103" s="102"/>
      <c r="BH103" s="102"/>
      <c r="BI103" s="102"/>
      <c r="BJ103" s="102"/>
      <c r="BK103" s="102"/>
      <c r="BL103" s="102"/>
      <c r="BM103" s="102"/>
      <c r="BN103" s="102"/>
      <c r="BO103" s="102"/>
      <c r="BP103" s="102"/>
      <c r="BQ103" s="102"/>
      <c r="BR103" s="102"/>
      <c r="BS103" s="102"/>
      <c r="BT103" s="102"/>
      <c r="BU103" s="102"/>
      <c r="BV103" s="102"/>
      <c r="BW103" s="102"/>
      <c r="BX103" s="102"/>
      <c r="BY103" s="102"/>
      <c r="BZ103" s="102"/>
      <c r="CA103" s="102"/>
      <c r="CB103" s="102"/>
      <c r="CC103" s="102"/>
      <c r="CD103" s="102"/>
      <c r="CE103" s="102"/>
      <c r="CF103" s="102"/>
      <c r="CG103" s="102"/>
    </row>
    <row r="104" spans="1:85" s="103" customFormat="1" ht="18" customHeight="1">
      <c r="A104" s="330" t="s">
        <v>450</v>
      </c>
      <c r="B104" s="144" t="s">
        <v>98</v>
      </c>
      <c r="C104" s="144" t="s">
        <v>81</v>
      </c>
      <c r="D104" s="147">
        <v>2202568</v>
      </c>
      <c r="E104" s="210" t="s">
        <v>446</v>
      </c>
      <c r="F104" s="58">
        <v>3026982025685</v>
      </c>
      <c r="G104" s="66" t="s">
        <v>60</v>
      </c>
      <c r="H104" s="57">
        <v>12</v>
      </c>
      <c r="I104" s="242" t="s">
        <v>68</v>
      </c>
      <c r="J104" s="298">
        <v>15.03</v>
      </c>
      <c r="K104" s="291">
        <v>22.43</v>
      </c>
      <c r="L104" s="50" t="s">
        <v>495</v>
      </c>
      <c r="M104" s="430"/>
      <c r="N104" s="485"/>
      <c r="O104" s="485"/>
      <c r="P104" s="435"/>
      <c r="Q104" s="431"/>
      <c r="R104" s="431"/>
      <c r="S104" s="431"/>
      <c r="T104" s="102"/>
      <c r="U104" s="404"/>
      <c r="V104" s="404"/>
      <c r="W104" s="102"/>
      <c r="X104" s="102"/>
      <c r="Y104" s="102"/>
      <c r="Z104" s="102"/>
      <c r="AA104" s="102"/>
      <c r="AB104" s="102"/>
      <c r="AC104" s="102"/>
      <c r="AD104" s="102"/>
      <c r="AE104" s="102"/>
      <c r="AF104" s="102"/>
      <c r="AG104" s="102"/>
      <c r="AH104" s="102"/>
      <c r="AI104" s="102"/>
      <c r="AJ104" s="102"/>
      <c r="AK104" s="102"/>
      <c r="AL104" s="102"/>
      <c r="AM104" s="102"/>
      <c r="AN104" s="102"/>
      <c r="AO104" s="102"/>
      <c r="AP104" s="102"/>
      <c r="AQ104" s="102"/>
      <c r="AR104" s="102"/>
      <c r="AS104" s="102"/>
      <c r="AT104" s="102"/>
      <c r="AU104" s="102"/>
      <c r="AV104" s="102"/>
      <c r="AW104" s="102"/>
      <c r="AX104" s="102"/>
      <c r="AY104" s="102"/>
      <c r="AZ104" s="102"/>
      <c r="BA104" s="102"/>
      <c r="BB104" s="102"/>
      <c r="BC104" s="102"/>
      <c r="BD104" s="102"/>
      <c r="BE104" s="102"/>
      <c r="BF104" s="102"/>
      <c r="BG104" s="102"/>
      <c r="BH104" s="102"/>
      <c r="BI104" s="102"/>
      <c r="BJ104" s="102"/>
      <c r="BK104" s="102"/>
      <c r="BL104" s="102"/>
      <c r="BM104" s="102"/>
      <c r="BN104" s="102"/>
      <c r="BO104" s="102"/>
      <c r="BP104" s="102"/>
      <c r="BQ104" s="102"/>
      <c r="BR104" s="102"/>
      <c r="BS104" s="102"/>
      <c r="BT104" s="102"/>
      <c r="BU104" s="102"/>
      <c r="BV104" s="102"/>
      <c r="BW104" s="102"/>
      <c r="BX104" s="102"/>
      <c r="BY104" s="102"/>
      <c r="BZ104" s="102"/>
      <c r="CA104" s="102"/>
      <c r="CB104" s="102"/>
      <c r="CC104" s="102"/>
      <c r="CD104" s="102"/>
      <c r="CE104" s="102"/>
      <c r="CF104" s="102"/>
      <c r="CG104" s="102"/>
    </row>
    <row r="105" spans="1:85" s="103" customFormat="1" ht="18" customHeight="1" thickBot="1">
      <c r="A105" s="335"/>
      <c r="B105" s="145" t="s">
        <v>98</v>
      </c>
      <c r="C105" s="145" t="s">
        <v>80</v>
      </c>
      <c r="D105" s="457">
        <v>2202631</v>
      </c>
      <c r="E105" s="458" t="s">
        <v>443</v>
      </c>
      <c r="F105" s="475">
        <v>3026982026316</v>
      </c>
      <c r="G105" s="60" t="s">
        <v>60</v>
      </c>
      <c r="H105" s="459">
        <v>12</v>
      </c>
      <c r="I105" s="255" t="s">
        <v>68</v>
      </c>
      <c r="J105" s="299">
        <v>15.03</v>
      </c>
      <c r="K105" s="470">
        <v>22.43</v>
      </c>
      <c r="L105" s="460" t="s">
        <v>495</v>
      </c>
      <c r="M105" s="430"/>
      <c r="N105" s="485"/>
      <c r="O105" s="485"/>
      <c r="P105" s="435"/>
      <c r="Q105" s="431"/>
      <c r="R105" s="431"/>
      <c r="S105" s="431"/>
      <c r="T105" s="102"/>
      <c r="U105" s="404"/>
      <c r="V105" s="404"/>
      <c r="W105" s="102"/>
      <c r="X105" s="102"/>
      <c r="Y105" s="102"/>
      <c r="Z105" s="102"/>
      <c r="AA105" s="102"/>
      <c r="AB105" s="102"/>
      <c r="AC105" s="102"/>
      <c r="AD105" s="102"/>
      <c r="AE105" s="102"/>
      <c r="AF105" s="102"/>
      <c r="AG105" s="102"/>
      <c r="AH105" s="102"/>
      <c r="AI105" s="102"/>
      <c r="AJ105" s="102"/>
      <c r="AK105" s="102"/>
      <c r="AL105" s="102"/>
      <c r="AM105" s="102"/>
      <c r="AN105" s="102"/>
      <c r="AO105" s="102"/>
      <c r="AP105" s="102"/>
      <c r="AQ105" s="102"/>
      <c r="AR105" s="102"/>
      <c r="AS105" s="102"/>
      <c r="AT105" s="102"/>
      <c r="AU105" s="102"/>
      <c r="AV105" s="102"/>
      <c r="AW105" s="102"/>
      <c r="AX105" s="102"/>
      <c r="AY105" s="102"/>
      <c r="AZ105" s="102"/>
      <c r="BA105" s="102"/>
      <c r="BB105" s="102"/>
      <c r="BC105" s="102"/>
      <c r="BD105" s="102"/>
      <c r="BE105" s="102"/>
      <c r="BF105" s="102"/>
      <c r="BG105" s="102"/>
      <c r="BH105" s="102"/>
      <c r="BI105" s="102"/>
      <c r="BJ105" s="102"/>
      <c r="BK105" s="102"/>
      <c r="BL105" s="102"/>
      <c r="BM105" s="102"/>
      <c r="BN105" s="102"/>
      <c r="BO105" s="102"/>
      <c r="BP105" s="102"/>
      <c r="BQ105" s="102"/>
      <c r="BR105" s="102"/>
      <c r="BS105" s="102"/>
      <c r="BT105" s="102"/>
      <c r="BU105" s="102"/>
      <c r="BV105" s="102"/>
      <c r="BW105" s="102"/>
      <c r="BX105" s="102"/>
      <c r="BY105" s="102"/>
      <c r="BZ105" s="102"/>
      <c r="CA105" s="102"/>
      <c r="CB105" s="102"/>
      <c r="CC105" s="102"/>
      <c r="CD105" s="102"/>
      <c r="CE105" s="102"/>
      <c r="CF105" s="102"/>
      <c r="CG105" s="102"/>
    </row>
    <row r="106" spans="1:85" s="103" customFormat="1" ht="86.25" customHeight="1">
      <c r="A106" s="469" t="s">
        <v>518</v>
      </c>
      <c r="B106" s="496" t="s">
        <v>482</v>
      </c>
      <c r="C106" s="14" t="s">
        <v>81</v>
      </c>
      <c r="D106" s="148">
        <v>2221252</v>
      </c>
      <c r="E106" s="189" t="s">
        <v>484</v>
      </c>
      <c r="F106" s="72">
        <v>3026982212528</v>
      </c>
      <c r="G106" s="72" t="s">
        <v>467</v>
      </c>
      <c r="H106" s="42">
        <v>12</v>
      </c>
      <c r="I106" s="244" t="s">
        <v>57</v>
      </c>
      <c r="J106" s="300">
        <v>20.29</v>
      </c>
      <c r="K106" s="268">
        <v>30.28</v>
      </c>
      <c r="L106" s="173"/>
      <c r="M106" s="430"/>
      <c r="N106" s="485"/>
      <c r="O106" s="485"/>
      <c r="P106" s="435"/>
      <c r="Q106" s="431"/>
      <c r="R106" s="431"/>
      <c r="S106" s="431"/>
      <c r="T106" s="102"/>
      <c r="U106" s="404"/>
      <c r="V106" s="404"/>
      <c r="W106" s="102"/>
      <c r="X106" s="102"/>
      <c r="Y106" s="102"/>
      <c r="Z106" s="102"/>
      <c r="AA106" s="102"/>
      <c r="AB106" s="102"/>
      <c r="AC106" s="102"/>
      <c r="AD106" s="102"/>
      <c r="AE106" s="102"/>
      <c r="AF106" s="102"/>
      <c r="AG106" s="102"/>
      <c r="AH106" s="102"/>
      <c r="AI106" s="102"/>
      <c r="AJ106" s="102"/>
      <c r="AK106" s="102"/>
      <c r="AL106" s="102"/>
      <c r="AM106" s="102"/>
      <c r="AN106" s="102"/>
      <c r="AO106" s="102"/>
      <c r="AP106" s="102"/>
      <c r="AQ106" s="102"/>
      <c r="AR106" s="102"/>
      <c r="AS106" s="102"/>
      <c r="AT106" s="102"/>
      <c r="AU106" s="102"/>
      <c r="AV106" s="102"/>
      <c r="AW106" s="102"/>
      <c r="AX106" s="102"/>
      <c r="AY106" s="102"/>
      <c r="AZ106" s="102"/>
      <c r="BA106" s="102"/>
      <c r="BB106" s="102"/>
      <c r="BC106" s="102"/>
      <c r="BD106" s="102"/>
      <c r="BE106" s="102"/>
      <c r="BF106" s="102"/>
      <c r="BG106" s="102"/>
      <c r="BH106" s="102"/>
      <c r="BI106" s="102"/>
      <c r="BJ106" s="102"/>
      <c r="BK106" s="102"/>
      <c r="BL106" s="102"/>
      <c r="BM106" s="102"/>
      <c r="BN106" s="102"/>
      <c r="BO106" s="102"/>
      <c r="BP106" s="102"/>
      <c r="BQ106" s="102"/>
      <c r="BR106" s="102"/>
      <c r="BS106" s="102"/>
      <c r="BT106" s="102"/>
      <c r="BU106" s="102"/>
      <c r="BV106" s="102"/>
      <c r="BW106" s="102"/>
      <c r="BX106" s="102"/>
      <c r="BY106" s="102"/>
      <c r="BZ106" s="102"/>
      <c r="CA106" s="102"/>
      <c r="CB106" s="102"/>
      <c r="CC106" s="102"/>
      <c r="CD106" s="102"/>
      <c r="CE106" s="102"/>
      <c r="CF106" s="102"/>
    </row>
    <row r="107" spans="1:85" s="103" customFormat="1" ht="86.25" customHeight="1" thickBot="1">
      <c r="A107" s="469" t="s">
        <v>519</v>
      </c>
      <c r="B107" s="496" t="s">
        <v>486</v>
      </c>
      <c r="C107" s="14" t="s">
        <v>475</v>
      </c>
      <c r="D107" s="148">
        <v>2221253</v>
      </c>
      <c r="E107" s="497" t="s">
        <v>485</v>
      </c>
      <c r="F107" s="72">
        <v>3026982212535</v>
      </c>
      <c r="G107" s="72" t="s">
        <v>479</v>
      </c>
      <c r="H107" s="42">
        <v>12</v>
      </c>
      <c r="I107" s="244" t="s">
        <v>57</v>
      </c>
      <c r="J107" s="300">
        <v>21.51</v>
      </c>
      <c r="K107" s="268">
        <v>32.11</v>
      </c>
      <c r="L107" s="173"/>
      <c r="M107" s="430"/>
      <c r="N107" s="485"/>
      <c r="O107" s="485"/>
      <c r="P107" s="435"/>
      <c r="Q107" s="431"/>
      <c r="R107" s="431"/>
      <c r="S107" s="431"/>
      <c r="T107" s="102"/>
      <c r="U107" s="404"/>
      <c r="V107" s="404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102"/>
      <c r="AG107" s="102"/>
      <c r="AH107" s="102"/>
      <c r="AI107" s="102"/>
      <c r="AJ107" s="102"/>
      <c r="AK107" s="102"/>
      <c r="AL107" s="102"/>
      <c r="AM107" s="102"/>
      <c r="AN107" s="102"/>
      <c r="AO107" s="102"/>
      <c r="AP107" s="102"/>
      <c r="AQ107" s="102"/>
      <c r="AR107" s="102"/>
      <c r="AS107" s="102"/>
      <c r="AT107" s="102"/>
      <c r="AU107" s="102"/>
      <c r="AV107" s="102"/>
      <c r="AW107" s="102"/>
      <c r="AX107" s="102"/>
      <c r="AY107" s="102"/>
      <c r="AZ107" s="102"/>
      <c r="BA107" s="102"/>
      <c r="BB107" s="102"/>
      <c r="BC107" s="102"/>
      <c r="BD107" s="102"/>
      <c r="BE107" s="102"/>
      <c r="BF107" s="102"/>
      <c r="BG107" s="102"/>
      <c r="BH107" s="102"/>
      <c r="BI107" s="102"/>
      <c r="BJ107" s="102"/>
      <c r="BK107" s="102"/>
      <c r="BL107" s="102"/>
      <c r="BM107" s="102"/>
      <c r="BN107" s="102"/>
      <c r="BO107" s="102"/>
      <c r="BP107" s="102"/>
      <c r="BQ107" s="102"/>
      <c r="BR107" s="102"/>
      <c r="BS107" s="102"/>
      <c r="BT107" s="102"/>
      <c r="BU107" s="102"/>
      <c r="BV107" s="102"/>
      <c r="BW107" s="102"/>
      <c r="BX107" s="102"/>
      <c r="BY107" s="102"/>
      <c r="BZ107" s="102"/>
      <c r="CA107" s="102"/>
      <c r="CB107" s="102"/>
      <c r="CC107" s="102"/>
      <c r="CD107" s="102"/>
      <c r="CE107" s="102"/>
      <c r="CF107" s="102"/>
    </row>
    <row r="108" spans="1:85" s="3" customFormat="1" ht="36" customHeight="1" thickBot="1">
      <c r="A108" s="12" t="s">
        <v>158</v>
      </c>
      <c r="B108" s="181" t="s">
        <v>414</v>
      </c>
      <c r="C108" s="181"/>
      <c r="D108" s="181"/>
      <c r="E108" s="186"/>
      <c r="F108" s="181"/>
      <c r="G108" s="181"/>
      <c r="H108" s="181"/>
      <c r="I108" s="181"/>
      <c r="J108" s="48" t="e">
        <v>#N/A</v>
      </c>
      <c r="K108" s="48" t="e">
        <v>#N/A</v>
      </c>
      <c r="L108" s="49"/>
      <c r="M108" s="430"/>
      <c r="N108" s="485"/>
      <c r="O108" s="485"/>
      <c r="P108" s="435"/>
      <c r="Q108" s="431"/>
      <c r="R108" s="431"/>
      <c r="S108" s="431"/>
      <c r="T108" s="102"/>
      <c r="U108" s="404"/>
      <c r="V108" s="404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</row>
    <row r="109" spans="1:85" s="3" customFormat="1" ht="18" customHeight="1">
      <c r="A109" s="330" t="s">
        <v>520</v>
      </c>
      <c r="B109" s="144" t="s">
        <v>98</v>
      </c>
      <c r="C109" s="144" t="s">
        <v>81</v>
      </c>
      <c r="D109" s="147">
        <v>2214580</v>
      </c>
      <c r="E109" s="210" t="s">
        <v>451</v>
      </c>
      <c r="F109" s="58">
        <v>3026982145802</v>
      </c>
      <c r="G109" s="66" t="s">
        <v>60</v>
      </c>
      <c r="H109" s="57">
        <v>12</v>
      </c>
      <c r="I109" s="242" t="s">
        <v>68</v>
      </c>
      <c r="J109" s="298">
        <v>15.03</v>
      </c>
      <c r="K109" s="291">
        <v>22.43</v>
      </c>
      <c r="L109" s="50"/>
      <c r="M109" s="430"/>
      <c r="N109" s="485"/>
      <c r="O109" s="485"/>
      <c r="P109" s="435"/>
      <c r="Q109" s="431"/>
      <c r="R109" s="431"/>
      <c r="S109" s="431"/>
      <c r="T109" s="102"/>
      <c r="U109" s="404"/>
      <c r="V109" s="404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</row>
    <row r="110" spans="1:85" s="3" customFormat="1" ht="18" customHeight="1" thickBot="1">
      <c r="A110" s="334"/>
      <c r="B110" s="424" t="s">
        <v>98</v>
      </c>
      <c r="C110" s="424" t="s">
        <v>80</v>
      </c>
      <c r="D110" s="425">
        <v>2214581</v>
      </c>
      <c r="E110" s="426" t="s">
        <v>452</v>
      </c>
      <c r="F110" s="427">
        <v>3026982145819</v>
      </c>
      <c r="G110" s="65" t="s">
        <v>60</v>
      </c>
      <c r="H110" s="45">
        <v>12</v>
      </c>
      <c r="I110" s="254" t="s">
        <v>68</v>
      </c>
      <c r="J110" s="301">
        <v>15.03</v>
      </c>
      <c r="K110" s="420">
        <v>22.43</v>
      </c>
      <c r="L110" s="421"/>
      <c r="M110" s="430"/>
      <c r="N110" s="485"/>
      <c r="O110" s="485"/>
      <c r="P110" s="435"/>
      <c r="Q110" s="431"/>
      <c r="R110" s="431"/>
      <c r="S110" s="431"/>
      <c r="T110" s="102"/>
      <c r="U110" s="404"/>
      <c r="V110" s="404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</row>
    <row r="111" spans="1:85" s="3" customFormat="1" ht="18" customHeight="1">
      <c r="A111" s="330" t="s">
        <v>521</v>
      </c>
      <c r="B111" s="144" t="s">
        <v>98</v>
      </c>
      <c r="C111" s="144" t="s">
        <v>81</v>
      </c>
      <c r="D111" s="147">
        <v>2214582</v>
      </c>
      <c r="E111" s="210" t="s">
        <v>453</v>
      </c>
      <c r="F111" s="58">
        <v>3026982145826</v>
      </c>
      <c r="G111" s="66" t="s">
        <v>60</v>
      </c>
      <c r="H111" s="57">
        <v>12</v>
      </c>
      <c r="I111" s="242" t="s">
        <v>68</v>
      </c>
      <c r="J111" s="298">
        <v>15.03</v>
      </c>
      <c r="K111" s="291">
        <v>22.43</v>
      </c>
      <c r="L111" s="50"/>
      <c r="M111" s="430"/>
      <c r="N111" s="485"/>
      <c r="O111" s="485"/>
      <c r="P111" s="435"/>
      <c r="Q111" s="431"/>
      <c r="R111" s="431"/>
      <c r="S111" s="431"/>
      <c r="T111" s="102"/>
      <c r="U111" s="404"/>
      <c r="V111" s="404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</row>
    <row r="112" spans="1:85" s="3" customFormat="1" ht="18" customHeight="1" thickBot="1">
      <c r="A112" s="334"/>
      <c r="B112" s="424" t="s">
        <v>98</v>
      </c>
      <c r="C112" s="424" t="s">
        <v>80</v>
      </c>
      <c r="D112" s="425">
        <v>2214584</v>
      </c>
      <c r="E112" s="426" t="s">
        <v>454</v>
      </c>
      <c r="F112" s="427">
        <v>3026982145840</v>
      </c>
      <c r="G112" s="65" t="s">
        <v>60</v>
      </c>
      <c r="H112" s="45">
        <v>12</v>
      </c>
      <c r="I112" s="254" t="s">
        <v>68</v>
      </c>
      <c r="J112" s="301">
        <v>15.03</v>
      </c>
      <c r="K112" s="420">
        <v>22.43</v>
      </c>
      <c r="L112" s="421"/>
      <c r="M112" s="430"/>
      <c r="N112" s="485"/>
      <c r="O112" s="485"/>
      <c r="P112" s="435"/>
      <c r="Q112" s="431"/>
      <c r="R112" s="431"/>
      <c r="S112" s="431"/>
      <c r="T112" s="102"/>
      <c r="U112" s="404"/>
      <c r="V112" s="404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</row>
    <row r="113" spans="1:85" s="3" customFormat="1" ht="18" customHeight="1">
      <c r="A113" s="330" t="s">
        <v>522</v>
      </c>
      <c r="B113" s="144" t="s">
        <v>98</v>
      </c>
      <c r="C113" s="144" t="s">
        <v>81</v>
      </c>
      <c r="D113" s="147">
        <v>2214583</v>
      </c>
      <c r="E113" s="210" t="s">
        <v>455</v>
      </c>
      <c r="F113" s="58">
        <v>3026982145833</v>
      </c>
      <c r="G113" s="66" t="s">
        <v>60</v>
      </c>
      <c r="H113" s="57">
        <v>12</v>
      </c>
      <c r="I113" s="242" t="s">
        <v>68</v>
      </c>
      <c r="J113" s="298">
        <v>15.03</v>
      </c>
      <c r="K113" s="291">
        <v>22.43</v>
      </c>
      <c r="L113" s="50"/>
      <c r="M113" s="430"/>
      <c r="N113" s="485"/>
      <c r="O113" s="485"/>
      <c r="P113" s="435"/>
      <c r="Q113" s="431"/>
      <c r="R113" s="431"/>
      <c r="S113" s="431"/>
      <c r="T113" s="102"/>
      <c r="U113" s="404"/>
      <c r="V113" s="404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</row>
    <row r="114" spans="1:85" s="3" customFormat="1" ht="18" customHeight="1" thickBot="1">
      <c r="A114" s="334"/>
      <c r="B114" s="424" t="s">
        <v>98</v>
      </c>
      <c r="C114" s="424" t="s">
        <v>80</v>
      </c>
      <c r="D114" s="425">
        <v>2214585</v>
      </c>
      <c r="E114" s="426" t="s">
        <v>456</v>
      </c>
      <c r="F114" s="427">
        <v>3026982145857</v>
      </c>
      <c r="G114" s="65" t="s">
        <v>60</v>
      </c>
      <c r="H114" s="45">
        <v>12</v>
      </c>
      <c r="I114" s="254" t="s">
        <v>68</v>
      </c>
      <c r="J114" s="301">
        <v>15.03</v>
      </c>
      <c r="K114" s="420">
        <v>22.43</v>
      </c>
      <c r="L114" s="421"/>
      <c r="M114" s="430"/>
      <c r="N114" s="485"/>
      <c r="O114" s="485"/>
      <c r="P114" s="435"/>
      <c r="Q114" s="431"/>
      <c r="R114" s="431"/>
      <c r="S114" s="431"/>
      <c r="T114" s="102"/>
      <c r="U114" s="404"/>
      <c r="V114" s="404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</row>
    <row r="115" spans="1:85" s="3" customFormat="1" ht="40.5" customHeight="1" thickBot="1">
      <c r="A115" s="359" t="s">
        <v>523</v>
      </c>
      <c r="B115" s="428" t="s">
        <v>98</v>
      </c>
      <c r="C115" s="428" t="s">
        <v>80</v>
      </c>
      <c r="D115" s="150">
        <v>2214586</v>
      </c>
      <c r="E115" s="192" t="s">
        <v>457</v>
      </c>
      <c r="F115" s="429">
        <v>3026982145864</v>
      </c>
      <c r="G115" s="70" t="s">
        <v>60</v>
      </c>
      <c r="H115" s="69">
        <v>12</v>
      </c>
      <c r="I115" s="246" t="s">
        <v>68</v>
      </c>
      <c r="J115" s="302">
        <v>15.03</v>
      </c>
      <c r="K115" s="422">
        <v>22.43</v>
      </c>
      <c r="L115" s="423"/>
      <c r="M115" s="430"/>
      <c r="N115" s="485"/>
      <c r="O115" s="485"/>
      <c r="P115" s="435"/>
      <c r="Q115" s="431"/>
      <c r="R115" s="431"/>
      <c r="S115" s="431"/>
      <c r="T115" s="102"/>
      <c r="U115" s="404"/>
      <c r="V115" s="404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</row>
    <row r="116" spans="1:85" s="3" customFormat="1" ht="18" customHeight="1">
      <c r="A116" s="330" t="s">
        <v>435</v>
      </c>
      <c r="B116" s="144" t="s">
        <v>98</v>
      </c>
      <c r="C116" s="144" t="s">
        <v>81</v>
      </c>
      <c r="D116" s="147">
        <v>2189063</v>
      </c>
      <c r="E116" s="210" t="s">
        <v>398</v>
      </c>
      <c r="F116" s="58">
        <v>3026981890635</v>
      </c>
      <c r="G116" s="66" t="s">
        <v>60</v>
      </c>
      <c r="H116" s="57">
        <v>12</v>
      </c>
      <c r="I116" s="242" t="s">
        <v>68</v>
      </c>
      <c r="J116" s="298">
        <v>15.03</v>
      </c>
      <c r="K116" s="291">
        <v>22.43</v>
      </c>
      <c r="L116" s="50" t="s">
        <v>493</v>
      </c>
      <c r="M116" s="430"/>
      <c r="N116" s="485"/>
      <c r="O116" s="485"/>
      <c r="P116" s="435"/>
      <c r="Q116" s="431"/>
      <c r="R116" s="431"/>
      <c r="S116" s="431"/>
      <c r="T116" s="102"/>
      <c r="U116" s="404"/>
      <c r="V116" s="404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</row>
    <row r="117" spans="1:85" s="3" customFormat="1" ht="18" customHeight="1">
      <c r="A117" s="334"/>
      <c r="B117" s="170" t="s">
        <v>98</v>
      </c>
      <c r="C117" s="170" t="s">
        <v>80</v>
      </c>
      <c r="D117" s="108">
        <v>2189068</v>
      </c>
      <c r="E117" s="211" t="s">
        <v>399</v>
      </c>
      <c r="F117" s="171">
        <v>3026981890680</v>
      </c>
      <c r="G117" s="62" t="s">
        <v>60</v>
      </c>
      <c r="H117" s="44">
        <v>12</v>
      </c>
      <c r="I117" s="253" t="s">
        <v>68</v>
      </c>
      <c r="J117" s="303">
        <v>15.03</v>
      </c>
      <c r="K117" s="292">
        <v>22.43</v>
      </c>
      <c r="L117" s="172" t="s">
        <v>493</v>
      </c>
      <c r="M117" s="430"/>
      <c r="N117" s="485"/>
      <c r="O117" s="485"/>
      <c r="P117" s="435"/>
      <c r="Q117" s="431"/>
      <c r="R117" s="431"/>
      <c r="S117" s="431"/>
      <c r="T117" s="102"/>
      <c r="U117" s="404"/>
      <c r="V117" s="404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</row>
    <row r="118" spans="1:85" s="3" customFormat="1" ht="18" customHeight="1" thickBot="1">
      <c r="A118" s="334"/>
      <c r="B118" s="39" t="s">
        <v>97</v>
      </c>
      <c r="C118" s="39" t="s">
        <v>96</v>
      </c>
      <c r="D118" s="107">
        <v>2189091</v>
      </c>
      <c r="E118" s="212" t="s">
        <v>400</v>
      </c>
      <c r="F118" s="168">
        <v>3026981890918</v>
      </c>
      <c r="G118" s="94" t="s">
        <v>60</v>
      </c>
      <c r="H118" s="35">
        <v>12</v>
      </c>
      <c r="I118" s="245" t="s">
        <v>68</v>
      </c>
      <c r="J118" s="403">
        <v>15.03</v>
      </c>
      <c r="K118" s="405">
        <v>22.43</v>
      </c>
      <c r="L118" s="169" t="s">
        <v>493</v>
      </c>
      <c r="M118" s="430"/>
      <c r="N118" s="485"/>
      <c r="O118" s="485"/>
      <c r="P118" s="435"/>
      <c r="Q118" s="431"/>
      <c r="R118" s="431"/>
      <c r="S118" s="431"/>
      <c r="T118" s="102"/>
      <c r="U118" s="404"/>
      <c r="V118" s="404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</row>
    <row r="119" spans="1:85" s="3" customFormat="1" ht="18" customHeight="1">
      <c r="A119" s="330" t="s">
        <v>436</v>
      </c>
      <c r="B119" s="144" t="s">
        <v>98</v>
      </c>
      <c r="C119" s="144" t="s">
        <v>81</v>
      </c>
      <c r="D119" s="147">
        <v>2189064</v>
      </c>
      <c r="E119" s="210" t="s">
        <v>401</v>
      </c>
      <c r="F119" s="58">
        <v>3026981890642</v>
      </c>
      <c r="G119" s="66" t="s">
        <v>60</v>
      </c>
      <c r="H119" s="57">
        <v>12</v>
      </c>
      <c r="I119" s="242" t="s">
        <v>68</v>
      </c>
      <c r="J119" s="298">
        <v>15.03</v>
      </c>
      <c r="K119" s="291">
        <v>22.43</v>
      </c>
      <c r="L119" s="50" t="s">
        <v>493</v>
      </c>
      <c r="M119" s="430"/>
      <c r="N119" s="485"/>
      <c r="O119" s="485"/>
      <c r="P119" s="435"/>
      <c r="Q119" s="431"/>
      <c r="R119" s="431"/>
      <c r="S119" s="431"/>
      <c r="T119" s="102"/>
      <c r="U119" s="404"/>
      <c r="V119" s="404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</row>
    <row r="120" spans="1:85" s="3" customFormat="1" ht="18" customHeight="1">
      <c r="A120" s="334"/>
      <c r="B120" s="170" t="s">
        <v>98</v>
      </c>
      <c r="C120" s="170" t="s">
        <v>80</v>
      </c>
      <c r="D120" s="108">
        <v>2189069</v>
      </c>
      <c r="E120" s="211" t="s">
        <v>402</v>
      </c>
      <c r="F120" s="171">
        <v>3026981890697</v>
      </c>
      <c r="G120" s="62" t="s">
        <v>60</v>
      </c>
      <c r="H120" s="44">
        <v>12</v>
      </c>
      <c r="I120" s="253" t="s">
        <v>68</v>
      </c>
      <c r="J120" s="303">
        <v>15.03</v>
      </c>
      <c r="K120" s="292">
        <v>22.43</v>
      </c>
      <c r="L120" s="172" t="s">
        <v>493</v>
      </c>
      <c r="M120" s="430"/>
      <c r="N120" s="485"/>
      <c r="O120" s="485"/>
      <c r="P120" s="435"/>
      <c r="Q120" s="431"/>
      <c r="R120" s="431"/>
      <c r="S120" s="431"/>
      <c r="T120" s="102"/>
      <c r="U120" s="404"/>
      <c r="V120" s="404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</row>
    <row r="121" spans="1:85" s="3" customFormat="1" ht="18" customHeight="1" thickBot="1">
      <c r="A121" s="334"/>
      <c r="B121" s="39" t="s">
        <v>97</v>
      </c>
      <c r="C121" s="39" t="s">
        <v>96</v>
      </c>
      <c r="D121" s="107">
        <v>2189070</v>
      </c>
      <c r="E121" s="212" t="s">
        <v>403</v>
      </c>
      <c r="F121" s="168">
        <v>3026981890703</v>
      </c>
      <c r="G121" s="94" t="s">
        <v>60</v>
      </c>
      <c r="H121" s="35">
        <v>12</v>
      </c>
      <c r="I121" s="245" t="s">
        <v>68</v>
      </c>
      <c r="J121" s="403">
        <v>15.03</v>
      </c>
      <c r="K121" s="405">
        <v>22.43</v>
      </c>
      <c r="L121" s="169" t="s">
        <v>493</v>
      </c>
      <c r="M121" s="430"/>
      <c r="N121" s="485"/>
      <c r="O121" s="485"/>
      <c r="P121" s="435"/>
      <c r="Q121" s="431"/>
      <c r="R121" s="431"/>
      <c r="S121" s="431"/>
      <c r="T121" s="102"/>
      <c r="U121" s="404"/>
      <c r="V121" s="404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</row>
    <row r="122" spans="1:85" s="3" customFormat="1" ht="18" customHeight="1">
      <c r="A122" s="330" t="s">
        <v>437</v>
      </c>
      <c r="B122" s="144" t="s">
        <v>98</v>
      </c>
      <c r="C122" s="144" t="s">
        <v>81</v>
      </c>
      <c r="D122" s="147">
        <v>2189065</v>
      </c>
      <c r="E122" s="210" t="s">
        <v>404</v>
      </c>
      <c r="F122" s="58">
        <v>3026981890659</v>
      </c>
      <c r="G122" s="66" t="s">
        <v>60</v>
      </c>
      <c r="H122" s="57">
        <v>12</v>
      </c>
      <c r="I122" s="242" t="s">
        <v>68</v>
      </c>
      <c r="J122" s="298">
        <v>15.03</v>
      </c>
      <c r="K122" s="291">
        <v>22.43</v>
      </c>
      <c r="L122" s="50" t="s">
        <v>493</v>
      </c>
      <c r="M122" s="430"/>
      <c r="N122" s="485"/>
      <c r="O122" s="485"/>
      <c r="P122" s="435"/>
      <c r="Q122" s="431"/>
      <c r="R122" s="431"/>
      <c r="S122" s="431"/>
      <c r="T122" s="102"/>
      <c r="U122" s="404"/>
      <c r="V122" s="404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</row>
    <row r="123" spans="1:85" s="3" customFormat="1" ht="18" customHeight="1" thickBot="1">
      <c r="A123" s="334"/>
      <c r="B123" s="424" t="s">
        <v>98</v>
      </c>
      <c r="C123" s="424" t="s">
        <v>80</v>
      </c>
      <c r="D123" s="425">
        <v>2189066</v>
      </c>
      <c r="E123" s="426" t="s">
        <v>405</v>
      </c>
      <c r="F123" s="427">
        <v>3026981890666</v>
      </c>
      <c r="G123" s="65" t="s">
        <v>60</v>
      </c>
      <c r="H123" s="45">
        <v>12</v>
      </c>
      <c r="I123" s="254" t="s">
        <v>68</v>
      </c>
      <c r="J123" s="301">
        <v>15.03</v>
      </c>
      <c r="K123" s="420">
        <v>22.43</v>
      </c>
      <c r="L123" s="421" t="s">
        <v>493</v>
      </c>
      <c r="M123" s="430"/>
      <c r="N123" s="485"/>
      <c r="O123" s="485"/>
      <c r="P123" s="435"/>
      <c r="Q123" s="431"/>
      <c r="R123" s="431"/>
      <c r="S123" s="431"/>
      <c r="T123" s="102"/>
      <c r="U123" s="404"/>
      <c r="V123" s="404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</row>
    <row r="124" spans="1:85" s="3" customFormat="1" ht="40.5" customHeight="1" thickBot="1">
      <c r="A124" s="359" t="s">
        <v>438</v>
      </c>
      <c r="B124" s="428" t="s">
        <v>98</v>
      </c>
      <c r="C124" s="428" t="s">
        <v>80</v>
      </c>
      <c r="D124" s="150">
        <v>2189067</v>
      </c>
      <c r="E124" s="192" t="s">
        <v>406</v>
      </c>
      <c r="F124" s="429">
        <v>3026981890673</v>
      </c>
      <c r="G124" s="70" t="s">
        <v>60</v>
      </c>
      <c r="H124" s="69">
        <v>12</v>
      </c>
      <c r="I124" s="246" t="s">
        <v>68</v>
      </c>
      <c r="J124" s="302">
        <v>15.03</v>
      </c>
      <c r="K124" s="422">
        <v>22.43</v>
      </c>
      <c r="L124" s="423" t="s">
        <v>493</v>
      </c>
      <c r="M124" s="430"/>
      <c r="N124" s="485"/>
      <c r="O124" s="485"/>
      <c r="P124" s="435"/>
      <c r="Q124" s="431"/>
      <c r="R124" s="431"/>
      <c r="S124" s="431"/>
      <c r="T124" s="102"/>
      <c r="U124" s="404"/>
      <c r="V124" s="404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</row>
    <row r="125" spans="1:85" s="142" customFormat="1" ht="34.5" customHeight="1" thickBot="1">
      <c r="A125" s="402" t="s">
        <v>155</v>
      </c>
      <c r="B125" s="140" t="s">
        <v>98</v>
      </c>
      <c r="C125" s="140" t="s">
        <v>80</v>
      </c>
      <c r="D125" s="143">
        <v>2007211</v>
      </c>
      <c r="E125" s="207" t="s">
        <v>250</v>
      </c>
      <c r="F125" s="98">
        <v>3026980072117</v>
      </c>
      <c r="G125" s="98" t="s">
        <v>60</v>
      </c>
      <c r="H125" s="96">
        <v>12</v>
      </c>
      <c r="I125" s="243" t="s">
        <v>68</v>
      </c>
      <c r="J125" s="317">
        <v>15.03</v>
      </c>
      <c r="K125" s="285">
        <v>22.43</v>
      </c>
      <c r="L125" s="432" t="s">
        <v>496</v>
      </c>
      <c r="M125" s="430"/>
      <c r="N125" s="485"/>
      <c r="O125" s="485"/>
      <c r="P125" s="435"/>
      <c r="Q125" s="431"/>
      <c r="R125" s="431"/>
      <c r="S125" s="431"/>
      <c r="T125" s="102"/>
      <c r="U125" s="404"/>
      <c r="V125" s="404"/>
      <c r="W125" s="141"/>
      <c r="X125" s="141"/>
      <c r="Y125" s="141"/>
      <c r="Z125" s="141"/>
      <c r="AA125" s="141"/>
      <c r="AB125" s="141"/>
      <c r="AC125" s="141"/>
      <c r="AD125" s="141"/>
      <c r="AE125" s="141"/>
      <c r="AF125" s="141"/>
      <c r="AG125" s="141"/>
      <c r="AH125" s="141"/>
      <c r="AI125" s="141"/>
      <c r="AJ125" s="141"/>
      <c r="AK125" s="141"/>
      <c r="AL125" s="141"/>
      <c r="AM125" s="141"/>
      <c r="AN125" s="141"/>
      <c r="AO125" s="141"/>
      <c r="AP125" s="141"/>
      <c r="AQ125" s="141"/>
      <c r="AR125" s="141"/>
      <c r="AS125" s="141"/>
      <c r="AT125" s="141"/>
      <c r="AU125" s="141"/>
      <c r="AV125" s="141"/>
      <c r="AW125" s="141"/>
      <c r="AX125" s="141"/>
      <c r="AY125" s="141"/>
      <c r="AZ125" s="141"/>
      <c r="BA125" s="141"/>
      <c r="BB125" s="141"/>
      <c r="BC125" s="141"/>
      <c r="BD125" s="141"/>
      <c r="BE125" s="141"/>
      <c r="BF125" s="141"/>
      <c r="BG125" s="141"/>
      <c r="BH125" s="141"/>
      <c r="BI125" s="141"/>
      <c r="BJ125" s="141"/>
      <c r="BK125" s="141"/>
      <c r="BL125" s="141"/>
      <c r="BM125" s="141"/>
      <c r="BN125" s="141"/>
      <c r="BO125" s="141"/>
      <c r="BP125" s="141"/>
      <c r="BQ125" s="141"/>
      <c r="BR125" s="141"/>
      <c r="BS125" s="141"/>
      <c r="BT125" s="141"/>
      <c r="BU125" s="141"/>
      <c r="BV125" s="141"/>
      <c r="BW125" s="141"/>
      <c r="BX125" s="141"/>
      <c r="BY125" s="141"/>
      <c r="BZ125" s="141"/>
      <c r="CA125" s="141"/>
      <c r="CB125" s="141"/>
      <c r="CC125" s="141"/>
      <c r="CD125" s="141"/>
      <c r="CE125" s="141"/>
      <c r="CF125" s="141"/>
    </row>
    <row r="126" spans="1:85" s="142" customFormat="1" ht="36.75" customHeight="1" thickBot="1">
      <c r="A126" s="346" t="s">
        <v>156</v>
      </c>
      <c r="B126" s="140" t="s">
        <v>98</v>
      </c>
      <c r="C126" s="145" t="s">
        <v>80</v>
      </c>
      <c r="D126" s="146">
        <v>2007216</v>
      </c>
      <c r="E126" s="208" t="s">
        <v>251</v>
      </c>
      <c r="F126" s="60">
        <v>3026980072162</v>
      </c>
      <c r="G126" s="98" t="s">
        <v>60</v>
      </c>
      <c r="H126" s="54">
        <v>12</v>
      </c>
      <c r="I126" s="243" t="s">
        <v>68</v>
      </c>
      <c r="J126" s="299">
        <v>15.03</v>
      </c>
      <c r="K126" s="267">
        <v>22.43</v>
      </c>
      <c r="L126" s="61" t="s">
        <v>493</v>
      </c>
      <c r="M126" s="430"/>
      <c r="N126" s="485"/>
      <c r="O126" s="485"/>
      <c r="P126" s="435"/>
      <c r="Q126" s="431"/>
      <c r="R126" s="431"/>
      <c r="S126" s="431"/>
      <c r="T126" s="102"/>
      <c r="U126" s="404"/>
      <c r="V126" s="404"/>
      <c r="W126" s="141"/>
      <c r="X126" s="141"/>
      <c r="Y126" s="141"/>
      <c r="Z126" s="141"/>
      <c r="AA126" s="141"/>
      <c r="AB126" s="141"/>
      <c r="AC126" s="141"/>
      <c r="AD126" s="141"/>
      <c r="AE126" s="141"/>
      <c r="AF126" s="141"/>
      <c r="AG126" s="141"/>
      <c r="AH126" s="141"/>
      <c r="AI126" s="141"/>
      <c r="AJ126" s="141"/>
      <c r="AK126" s="141"/>
      <c r="AL126" s="141"/>
      <c r="AM126" s="141"/>
      <c r="AN126" s="141"/>
      <c r="AO126" s="141"/>
      <c r="AP126" s="141"/>
      <c r="AQ126" s="141"/>
      <c r="AR126" s="141"/>
      <c r="AS126" s="141"/>
      <c r="AT126" s="141"/>
      <c r="AU126" s="141"/>
      <c r="AV126" s="141"/>
      <c r="AW126" s="141"/>
      <c r="AX126" s="141"/>
      <c r="AY126" s="141"/>
      <c r="AZ126" s="141"/>
      <c r="BA126" s="141"/>
      <c r="BB126" s="141"/>
      <c r="BC126" s="141"/>
      <c r="BD126" s="141"/>
      <c r="BE126" s="141"/>
      <c r="BF126" s="141"/>
      <c r="BG126" s="141"/>
      <c r="BH126" s="141"/>
      <c r="BI126" s="141"/>
      <c r="BJ126" s="141"/>
      <c r="BK126" s="141"/>
      <c r="BL126" s="141"/>
      <c r="BM126" s="141"/>
      <c r="BN126" s="141"/>
      <c r="BO126" s="141"/>
      <c r="BP126" s="141"/>
      <c r="BQ126" s="141"/>
      <c r="BR126" s="141"/>
      <c r="BS126" s="141"/>
      <c r="BT126" s="141"/>
      <c r="BU126" s="141"/>
      <c r="BV126" s="141"/>
      <c r="BW126" s="141"/>
      <c r="BX126" s="141"/>
      <c r="BY126" s="141"/>
      <c r="BZ126" s="141"/>
      <c r="CA126" s="141"/>
      <c r="CB126" s="141"/>
      <c r="CC126" s="141"/>
      <c r="CD126" s="141"/>
      <c r="CE126" s="141"/>
      <c r="CF126" s="141"/>
    </row>
    <row r="127" spans="1:85" s="142" customFormat="1" ht="34.5" customHeight="1" thickBot="1">
      <c r="A127" s="401" t="s">
        <v>157</v>
      </c>
      <c r="B127" s="400" t="s">
        <v>98</v>
      </c>
      <c r="C127" s="145" t="s">
        <v>80</v>
      </c>
      <c r="D127" s="146">
        <v>2007218</v>
      </c>
      <c r="E127" s="208" t="s">
        <v>252</v>
      </c>
      <c r="F127" s="60">
        <v>3026980072186</v>
      </c>
      <c r="G127" s="98" t="s">
        <v>60</v>
      </c>
      <c r="H127" s="54">
        <v>12</v>
      </c>
      <c r="I127" s="243" t="s">
        <v>68</v>
      </c>
      <c r="J127" s="299">
        <v>15.03</v>
      </c>
      <c r="K127" s="267">
        <v>22.43</v>
      </c>
      <c r="L127" s="432" t="s">
        <v>496</v>
      </c>
      <c r="M127" s="430"/>
      <c r="N127" s="485"/>
      <c r="O127" s="485"/>
      <c r="P127" s="435"/>
      <c r="Q127" s="431"/>
      <c r="R127" s="431"/>
      <c r="S127" s="431"/>
      <c r="T127" s="102"/>
      <c r="U127" s="404"/>
      <c r="V127" s="404"/>
      <c r="W127" s="141"/>
      <c r="X127" s="141"/>
      <c r="Y127" s="141"/>
      <c r="Z127" s="141"/>
      <c r="AA127" s="141"/>
      <c r="AB127" s="141"/>
      <c r="AC127" s="141"/>
      <c r="AD127" s="141"/>
      <c r="AE127" s="141"/>
      <c r="AF127" s="141"/>
      <c r="AG127" s="141"/>
      <c r="AH127" s="141"/>
      <c r="AI127" s="141"/>
      <c r="AJ127" s="141"/>
      <c r="AK127" s="141"/>
      <c r="AL127" s="141"/>
      <c r="AM127" s="141"/>
      <c r="AN127" s="141"/>
      <c r="AO127" s="141"/>
      <c r="AP127" s="141"/>
      <c r="AQ127" s="141"/>
      <c r="AR127" s="141"/>
      <c r="AS127" s="141"/>
      <c r="AT127" s="141"/>
      <c r="AU127" s="141"/>
      <c r="AV127" s="141"/>
      <c r="AW127" s="141"/>
      <c r="AX127" s="141"/>
      <c r="AY127" s="141"/>
      <c r="AZ127" s="141"/>
      <c r="BA127" s="141"/>
      <c r="BB127" s="141"/>
      <c r="BC127" s="141"/>
      <c r="BD127" s="141"/>
      <c r="BE127" s="141"/>
      <c r="BF127" s="141"/>
      <c r="BG127" s="141"/>
      <c r="BH127" s="141"/>
      <c r="BI127" s="141"/>
      <c r="BJ127" s="141"/>
      <c r="BK127" s="141"/>
      <c r="BL127" s="141"/>
      <c r="BM127" s="141"/>
      <c r="BN127" s="141"/>
      <c r="BO127" s="141"/>
      <c r="BP127" s="141"/>
      <c r="BQ127" s="141"/>
      <c r="BR127" s="141"/>
      <c r="BS127" s="141"/>
      <c r="BT127" s="141"/>
      <c r="BU127" s="141"/>
      <c r="BV127" s="141"/>
      <c r="BW127" s="141"/>
      <c r="BX127" s="141"/>
      <c r="BY127" s="141"/>
      <c r="BZ127" s="141"/>
      <c r="CA127" s="141"/>
      <c r="CB127" s="141"/>
      <c r="CC127" s="141"/>
      <c r="CD127" s="141"/>
      <c r="CE127" s="141"/>
      <c r="CF127" s="141"/>
    </row>
    <row r="128" spans="1:85" s="142" customFormat="1" ht="33.75" customHeight="1" thickBot="1">
      <c r="A128" s="347" t="s">
        <v>163</v>
      </c>
      <c r="B128" s="152" t="s">
        <v>98</v>
      </c>
      <c r="C128" s="153" t="s">
        <v>80</v>
      </c>
      <c r="D128" s="154">
        <v>2007252</v>
      </c>
      <c r="E128" s="209" t="s">
        <v>253</v>
      </c>
      <c r="F128" s="155">
        <v>3026980072520</v>
      </c>
      <c r="G128" s="155" t="s">
        <v>60</v>
      </c>
      <c r="H128" s="156">
        <v>12</v>
      </c>
      <c r="I128" s="252" t="s">
        <v>68</v>
      </c>
      <c r="J128" s="318">
        <v>15.03</v>
      </c>
      <c r="K128" s="286">
        <v>22.43</v>
      </c>
      <c r="L128" s="432" t="s">
        <v>496</v>
      </c>
      <c r="M128" s="430"/>
      <c r="N128" s="485"/>
      <c r="O128" s="485"/>
      <c r="P128" s="435"/>
      <c r="Q128" s="431"/>
      <c r="R128" s="431"/>
      <c r="S128" s="431"/>
      <c r="T128" s="102"/>
      <c r="U128" s="404"/>
      <c r="V128" s="404"/>
      <c r="W128" s="141"/>
      <c r="X128" s="141"/>
      <c r="Y128" s="141"/>
      <c r="Z128" s="141"/>
      <c r="AA128" s="141"/>
      <c r="AB128" s="141"/>
      <c r="AC128" s="141"/>
      <c r="AD128" s="141"/>
      <c r="AE128" s="141"/>
      <c r="AF128" s="141"/>
      <c r="AG128" s="141"/>
      <c r="AH128" s="141"/>
      <c r="AI128" s="141"/>
      <c r="AJ128" s="141"/>
      <c r="AK128" s="141"/>
      <c r="AL128" s="141"/>
      <c r="AM128" s="141"/>
      <c r="AN128" s="141"/>
      <c r="AO128" s="141"/>
      <c r="AP128" s="141"/>
      <c r="AQ128" s="141"/>
      <c r="AR128" s="141"/>
      <c r="AS128" s="141"/>
      <c r="AT128" s="141"/>
      <c r="AU128" s="141"/>
      <c r="AV128" s="141"/>
      <c r="AW128" s="141"/>
      <c r="AX128" s="141"/>
      <c r="AY128" s="141"/>
      <c r="AZ128" s="141"/>
      <c r="BA128" s="141"/>
      <c r="BB128" s="141"/>
      <c r="BC128" s="141"/>
      <c r="BD128" s="141"/>
      <c r="BE128" s="141"/>
      <c r="BF128" s="141"/>
      <c r="BG128" s="141"/>
      <c r="BH128" s="141"/>
      <c r="BI128" s="141"/>
      <c r="BJ128" s="141"/>
      <c r="BK128" s="141"/>
      <c r="BL128" s="141"/>
      <c r="BM128" s="141"/>
      <c r="BN128" s="141"/>
      <c r="BO128" s="141"/>
      <c r="BP128" s="141"/>
      <c r="BQ128" s="141"/>
      <c r="BR128" s="141"/>
      <c r="BS128" s="141"/>
      <c r="BT128" s="141"/>
      <c r="BU128" s="141"/>
      <c r="BV128" s="141"/>
      <c r="BW128" s="141"/>
      <c r="BX128" s="141"/>
      <c r="BY128" s="141"/>
      <c r="BZ128" s="141"/>
      <c r="CA128" s="141"/>
      <c r="CB128" s="141"/>
      <c r="CC128" s="141"/>
      <c r="CD128" s="141"/>
      <c r="CE128" s="141"/>
      <c r="CF128" s="141"/>
    </row>
    <row r="129" spans="1:85" s="3" customFormat="1" ht="17.25" customHeight="1">
      <c r="A129" s="333" t="s">
        <v>159</v>
      </c>
      <c r="B129" s="144" t="s">
        <v>98</v>
      </c>
      <c r="C129" s="144" t="s">
        <v>81</v>
      </c>
      <c r="D129" s="147">
        <v>1904698</v>
      </c>
      <c r="E129" s="210" t="s">
        <v>254</v>
      </c>
      <c r="F129" s="58">
        <v>3501170770535</v>
      </c>
      <c r="G129" s="58" t="s">
        <v>60</v>
      </c>
      <c r="H129" s="57">
        <v>12</v>
      </c>
      <c r="I129" s="174" t="s">
        <v>68</v>
      </c>
      <c r="J129" s="308">
        <v>15.03</v>
      </c>
      <c r="K129" s="287">
        <v>22.43</v>
      </c>
      <c r="L129" s="50"/>
      <c r="M129" s="430"/>
      <c r="N129" s="485"/>
      <c r="O129" s="485"/>
      <c r="P129" s="435"/>
      <c r="Q129" s="431"/>
      <c r="R129" s="431"/>
      <c r="S129" s="431"/>
      <c r="T129" s="102"/>
      <c r="U129" s="404"/>
      <c r="V129" s="404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</row>
    <row r="130" spans="1:85" s="3" customFormat="1" ht="17.25" customHeight="1">
      <c r="A130" s="334"/>
      <c r="B130" s="170" t="s">
        <v>98</v>
      </c>
      <c r="C130" s="170" t="s">
        <v>81</v>
      </c>
      <c r="D130" s="108">
        <v>2221259</v>
      </c>
      <c r="E130" s="211" t="s">
        <v>524</v>
      </c>
      <c r="F130" s="30">
        <v>3026982212597</v>
      </c>
      <c r="G130" s="72" t="s">
        <v>77</v>
      </c>
      <c r="H130" s="44">
        <v>12</v>
      </c>
      <c r="I130" s="250" t="s">
        <v>57</v>
      </c>
      <c r="J130" s="306">
        <v>15.03</v>
      </c>
      <c r="K130" s="289">
        <v>22.43</v>
      </c>
      <c r="L130" s="172"/>
      <c r="M130" s="430"/>
      <c r="N130" s="485"/>
      <c r="O130" s="485"/>
      <c r="P130" s="435"/>
      <c r="Q130" s="431"/>
      <c r="R130" s="431"/>
      <c r="S130" s="431"/>
      <c r="T130" s="102"/>
      <c r="U130" s="404"/>
      <c r="V130" s="404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</row>
    <row r="131" spans="1:85" s="3" customFormat="1" ht="17.25" customHeight="1">
      <c r="A131" s="334"/>
      <c r="B131" s="467" t="s">
        <v>98</v>
      </c>
      <c r="C131" s="467" t="s">
        <v>80</v>
      </c>
      <c r="D131" s="106">
        <v>1904506</v>
      </c>
      <c r="E131" s="193" t="s">
        <v>255</v>
      </c>
      <c r="F131" s="16">
        <v>3501170903964</v>
      </c>
      <c r="G131" s="16" t="s">
        <v>60</v>
      </c>
      <c r="H131" s="17">
        <v>12</v>
      </c>
      <c r="I131" s="247" t="s">
        <v>68</v>
      </c>
      <c r="J131" s="305">
        <v>15.03</v>
      </c>
      <c r="K131" s="288">
        <v>22.43</v>
      </c>
      <c r="L131" s="238"/>
      <c r="M131" s="430"/>
      <c r="N131" s="485"/>
      <c r="O131" s="485"/>
      <c r="P131" s="435"/>
      <c r="Q131" s="431"/>
      <c r="R131" s="431"/>
      <c r="S131" s="431"/>
      <c r="T131" s="102"/>
      <c r="U131" s="404"/>
      <c r="V131" s="404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</row>
    <row r="132" spans="1:85" s="3" customFormat="1" ht="17.25" customHeight="1" thickBot="1">
      <c r="A132" s="334"/>
      <c r="B132" s="39" t="s">
        <v>97</v>
      </c>
      <c r="C132" s="39" t="s">
        <v>96</v>
      </c>
      <c r="D132" s="107">
        <v>1904718</v>
      </c>
      <c r="E132" s="212" t="s">
        <v>358</v>
      </c>
      <c r="F132" s="21">
        <v>3501170770894</v>
      </c>
      <c r="G132" s="21" t="s">
        <v>60</v>
      </c>
      <c r="H132" s="35">
        <v>12</v>
      </c>
      <c r="I132" s="248" t="s">
        <v>68</v>
      </c>
      <c r="J132" s="319">
        <v>15.03</v>
      </c>
      <c r="K132" s="290">
        <v>22.43</v>
      </c>
      <c r="L132" s="169"/>
      <c r="M132" s="430"/>
      <c r="N132" s="485"/>
      <c r="O132" s="485"/>
      <c r="P132" s="435"/>
      <c r="Q132" s="431"/>
      <c r="R132" s="431"/>
      <c r="S132" s="431"/>
      <c r="T132" s="102"/>
      <c r="U132" s="404"/>
      <c r="V132" s="404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</row>
    <row r="133" spans="1:85" s="3" customFormat="1" ht="17.25" customHeight="1">
      <c r="A133" s="333" t="s">
        <v>160</v>
      </c>
      <c r="B133" s="144" t="s">
        <v>98</v>
      </c>
      <c r="C133" s="144" t="s">
        <v>81</v>
      </c>
      <c r="D133" s="147">
        <v>1904701</v>
      </c>
      <c r="E133" s="210" t="s">
        <v>256</v>
      </c>
      <c r="F133" s="58">
        <v>3501170770566</v>
      </c>
      <c r="G133" s="58" t="s">
        <v>60</v>
      </c>
      <c r="H133" s="57">
        <v>12</v>
      </c>
      <c r="I133" s="174" t="s">
        <v>68</v>
      </c>
      <c r="J133" s="308">
        <v>15.03</v>
      </c>
      <c r="K133" s="287">
        <v>22.43</v>
      </c>
      <c r="L133" s="50"/>
      <c r="M133" s="430"/>
      <c r="N133" s="485"/>
      <c r="O133" s="485"/>
      <c r="P133" s="435"/>
      <c r="Q133" s="431"/>
      <c r="R133" s="431"/>
      <c r="S133" s="431"/>
      <c r="T133" s="102"/>
      <c r="U133" s="404"/>
      <c r="V133" s="404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</row>
    <row r="134" spans="1:85" s="3" customFormat="1" ht="17.25" customHeight="1">
      <c r="A134" s="334"/>
      <c r="B134" s="170" t="s">
        <v>98</v>
      </c>
      <c r="C134" s="170" t="s">
        <v>80</v>
      </c>
      <c r="D134" s="108">
        <v>1904508</v>
      </c>
      <c r="E134" s="211" t="s">
        <v>257</v>
      </c>
      <c r="F134" s="171">
        <v>3501178503623</v>
      </c>
      <c r="G134" s="30" t="s">
        <v>60</v>
      </c>
      <c r="H134" s="44">
        <v>12</v>
      </c>
      <c r="I134" s="250" t="s">
        <v>68</v>
      </c>
      <c r="J134" s="306">
        <v>15.03</v>
      </c>
      <c r="K134" s="289">
        <v>22.43</v>
      </c>
      <c r="L134" s="172"/>
      <c r="M134" s="430"/>
      <c r="N134" s="485"/>
      <c r="O134" s="485"/>
      <c r="P134" s="435"/>
      <c r="Q134" s="431"/>
      <c r="R134" s="431"/>
      <c r="S134" s="431"/>
      <c r="T134" s="102"/>
      <c r="U134" s="404"/>
      <c r="V134" s="404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</row>
    <row r="135" spans="1:85" s="3" customFormat="1" ht="17.25" customHeight="1" thickBot="1">
      <c r="A135" s="334"/>
      <c r="B135" s="39" t="s">
        <v>97</v>
      </c>
      <c r="C135" s="39" t="s">
        <v>96</v>
      </c>
      <c r="D135" s="107">
        <v>1904741</v>
      </c>
      <c r="E135" s="212" t="s">
        <v>258</v>
      </c>
      <c r="F135" s="168">
        <v>3501170770924</v>
      </c>
      <c r="G135" s="21" t="s">
        <v>60</v>
      </c>
      <c r="H135" s="35">
        <v>12</v>
      </c>
      <c r="I135" s="248" t="s">
        <v>68</v>
      </c>
      <c r="J135" s="319">
        <v>15.03</v>
      </c>
      <c r="K135" s="290">
        <v>22.43</v>
      </c>
      <c r="L135" s="169" t="s">
        <v>493</v>
      </c>
      <c r="M135" s="430"/>
      <c r="N135" s="485"/>
      <c r="O135" s="485"/>
      <c r="P135" s="435"/>
      <c r="Q135" s="431"/>
      <c r="R135" s="431"/>
      <c r="S135" s="431"/>
      <c r="T135" s="102"/>
      <c r="U135" s="404"/>
      <c r="V135" s="404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</row>
    <row r="136" spans="1:85" s="3" customFormat="1" ht="17.25" customHeight="1">
      <c r="A136" s="333" t="s">
        <v>161</v>
      </c>
      <c r="B136" s="144" t="s">
        <v>98</v>
      </c>
      <c r="C136" s="144" t="s">
        <v>81</v>
      </c>
      <c r="D136" s="147">
        <v>1904699</v>
      </c>
      <c r="E136" s="210" t="s">
        <v>259</v>
      </c>
      <c r="F136" s="58">
        <v>3501170770542</v>
      </c>
      <c r="G136" s="58" t="s">
        <v>60</v>
      </c>
      <c r="H136" s="57">
        <v>12</v>
      </c>
      <c r="I136" s="174" t="s">
        <v>68</v>
      </c>
      <c r="J136" s="308">
        <v>15.03</v>
      </c>
      <c r="K136" s="287">
        <v>22.43</v>
      </c>
      <c r="L136" s="50"/>
      <c r="M136" s="430"/>
      <c r="N136" s="485"/>
      <c r="O136" s="485"/>
      <c r="P136" s="435"/>
      <c r="Q136" s="431"/>
      <c r="R136" s="431"/>
      <c r="S136" s="431"/>
      <c r="T136" s="102"/>
      <c r="U136" s="404"/>
      <c r="V136" s="404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</row>
    <row r="137" spans="1:85" s="3" customFormat="1" ht="17.25" customHeight="1" thickBot="1">
      <c r="A137" s="334"/>
      <c r="B137" s="170" t="s">
        <v>98</v>
      </c>
      <c r="C137" s="170" t="s">
        <v>80</v>
      </c>
      <c r="D137" s="108">
        <v>1904507</v>
      </c>
      <c r="E137" s="211" t="s">
        <v>260</v>
      </c>
      <c r="F137" s="171">
        <v>3501178502398</v>
      </c>
      <c r="G137" s="30" t="s">
        <v>60</v>
      </c>
      <c r="H137" s="44">
        <v>12</v>
      </c>
      <c r="I137" s="250" t="s">
        <v>68</v>
      </c>
      <c r="J137" s="306">
        <v>15.03</v>
      </c>
      <c r="K137" s="289">
        <v>22.43</v>
      </c>
      <c r="L137" s="172"/>
      <c r="M137" s="430"/>
      <c r="N137" s="485"/>
      <c r="O137" s="485"/>
      <c r="P137" s="435"/>
      <c r="Q137" s="431"/>
      <c r="R137" s="431"/>
      <c r="S137" s="431"/>
      <c r="T137" s="102"/>
      <c r="U137" s="404"/>
      <c r="V137" s="404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</row>
    <row r="138" spans="1:85" s="103" customFormat="1" ht="17.25" customHeight="1">
      <c r="A138" s="330" t="s">
        <v>162</v>
      </c>
      <c r="B138" s="144" t="s">
        <v>98</v>
      </c>
      <c r="C138" s="144" t="s">
        <v>81</v>
      </c>
      <c r="D138" s="160">
        <v>1904700</v>
      </c>
      <c r="E138" s="191" t="s">
        <v>261</v>
      </c>
      <c r="F138" s="66">
        <v>3501170770559</v>
      </c>
      <c r="G138" s="66" t="s">
        <v>60</v>
      </c>
      <c r="H138" s="56">
        <v>12</v>
      </c>
      <c r="I138" s="242" t="s">
        <v>68</v>
      </c>
      <c r="J138" s="298">
        <v>15.03</v>
      </c>
      <c r="K138" s="291">
        <v>22.43</v>
      </c>
      <c r="L138" s="149"/>
      <c r="M138" s="430"/>
      <c r="N138" s="485"/>
      <c r="O138" s="485"/>
      <c r="P138" s="435"/>
      <c r="Q138" s="431"/>
      <c r="R138" s="431"/>
      <c r="S138" s="431"/>
      <c r="T138" s="102"/>
      <c r="U138" s="404"/>
      <c r="V138" s="404"/>
      <c r="W138" s="102"/>
      <c r="X138" s="102"/>
      <c r="Y138" s="102"/>
      <c r="Z138" s="102"/>
      <c r="AA138" s="102"/>
      <c r="AB138" s="102"/>
      <c r="AC138" s="102"/>
      <c r="AD138" s="102"/>
      <c r="AE138" s="102"/>
      <c r="AF138" s="102"/>
      <c r="AG138" s="102"/>
      <c r="AH138" s="102"/>
      <c r="AI138" s="102"/>
      <c r="AJ138" s="102"/>
      <c r="AK138" s="102"/>
      <c r="AL138" s="102"/>
      <c r="AM138" s="102"/>
      <c r="AN138" s="102"/>
      <c r="AO138" s="102"/>
      <c r="AP138" s="102"/>
      <c r="AQ138" s="102"/>
      <c r="AR138" s="102"/>
      <c r="AS138" s="102"/>
      <c r="AT138" s="102"/>
      <c r="AU138" s="102"/>
      <c r="AV138" s="102"/>
      <c r="AW138" s="102"/>
      <c r="AX138" s="102"/>
      <c r="AY138" s="102"/>
      <c r="AZ138" s="102"/>
      <c r="BA138" s="102"/>
      <c r="BB138" s="102"/>
      <c r="BC138" s="102"/>
      <c r="BD138" s="102"/>
      <c r="BE138" s="102"/>
      <c r="BF138" s="102"/>
      <c r="BG138" s="102"/>
      <c r="BH138" s="102"/>
      <c r="BI138" s="102"/>
      <c r="BJ138" s="102"/>
      <c r="BK138" s="102"/>
      <c r="BL138" s="102"/>
      <c r="BM138" s="102"/>
      <c r="BN138" s="102"/>
      <c r="BO138" s="102"/>
      <c r="BP138" s="102"/>
      <c r="BQ138" s="102"/>
      <c r="BR138" s="102"/>
      <c r="BS138" s="102"/>
      <c r="BT138" s="102"/>
      <c r="BU138" s="102"/>
      <c r="BV138" s="102"/>
      <c r="BW138" s="102"/>
      <c r="BX138" s="102"/>
      <c r="BY138" s="102"/>
      <c r="BZ138" s="102"/>
      <c r="CA138" s="102"/>
      <c r="CB138" s="102"/>
      <c r="CC138" s="102"/>
      <c r="CD138" s="102"/>
      <c r="CE138" s="102"/>
      <c r="CF138" s="102"/>
    </row>
    <row r="139" spans="1:85" s="103" customFormat="1" ht="17.25" customHeight="1" thickBot="1">
      <c r="A139" s="331"/>
      <c r="B139" s="145" t="s">
        <v>97</v>
      </c>
      <c r="C139" s="145" t="s">
        <v>96</v>
      </c>
      <c r="D139" s="363">
        <v>1904629</v>
      </c>
      <c r="E139" s="364" t="s">
        <v>262</v>
      </c>
      <c r="F139" s="60">
        <v>3501170770917</v>
      </c>
      <c r="G139" s="60" t="s">
        <v>60</v>
      </c>
      <c r="H139" s="54">
        <v>12</v>
      </c>
      <c r="I139" s="255" t="s">
        <v>68</v>
      </c>
      <c r="J139" s="299">
        <v>15.03</v>
      </c>
      <c r="K139" s="470">
        <v>22.43</v>
      </c>
      <c r="L139" s="471"/>
      <c r="M139" s="430"/>
      <c r="N139" s="485"/>
      <c r="O139" s="485"/>
      <c r="P139" s="435"/>
      <c r="Q139" s="431"/>
      <c r="R139" s="431"/>
      <c r="S139" s="431"/>
      <c r="T139" s="102"/>
      <c r="U139" s="404"/>
      <c r="V139" s="404"/>
      <c r="W139" s="102"/>
      <c r="X139" s="102"/>
      <c r="Y139" s="102"/>
      <c r="Z139" s="102"/>
      <c r="AA139" s="102"/>
      <c r="AB139" s="102"/>
      <c r="AC139" s="102"/>
      <c r="AD139" s="102"/>
      <c r="AE139" s="102"/>
      <c r="AF139" s="102"/>
      <c r="AG139" s="102"/>
      <c r="AH139" s="102"/>
      <c r="AI139" s="102"/>
      <c r="AJ139" s="102"/>
      <c r="AK139" s="102"/>
      <c r="AL139" s="102"/>
      <c r="AM139" s="102"/>
      <c r="AN139" s="102"/>
      <c r="AO139" s="102"/>
      <c r="AP139" s="102"/>
      <c r="AQ139" s="102"/>
      <c r="AR139" s="102"/>
      <c r="AS139" s="102"/>
      <c r="AT139" s="102"/>
      <c r="AU139" s="102"/>
      <c r="AV139" s="102"/>
      <c r="AW139" s="102"/>
      <c r="AX139" s="102"/>
      <c r="AY139" s="102"/>
      <c r="AZ139" s="102"/>
      <c r="BA139" s="102"/>
      <c r="BB139" s="102"/>
      <c r="BC139" s="102"/>
      <c r="BD139" s="102"/>
      <c r="BE139" s="102"/>
      <c r="BF139" s="102"/>
      <c r="BG139" s="102"/>
      <c r="BH139" s="102"/>
      <c r="BI139" s="102"/>
      <c r="BJ139" s="102"/>
      <c r="BK139" s="102"/>
      <c r="BL139" s="102"/>
      <c r="BM139" s="102"/>
      <c r="BN139" s="102"/>
      <c r="BO139" s="102"/>
      <c r="BP139" s="102"/>
      <c r="BQ139" s="102"/>
      <c r="BR139" s="102"/>
      <c r="BS139" s="102"/>
      <c r="BT139" s="102"/>
      <c r="BU139" s="102"/>
      <c r="BV139" s="102"/>
      <c r="BW139" s="102"/>
      <c r="BX139" s="102"/>
      <c r="BY139" s="102"/>
      <c r="BZ139" s="102"/>
      <c r="CA139" s="102"/>
      <c r="CB139" s="102"/>
      <c r="CC139" s="102"/>
      <c r="CD139" s="102"/>
      <c r="CE139" s="102"/>
      <c r="CF139" s="102"/>
    </row>
    <row r="140" spans="1:85" s="103" customFormat="1" ht="86.25" customHeight="1">
      <c r="A140" s="469" t="s">
        <v>527</v>
      </c>
      <c r="B140" s="496" t="s">
        <v>468</v>
      </c>
      <c r="C140" s="14" t="s">
        <v>475</v>
      </c>
      <c r="D140" s="148">
        <v>2221238</v>
      </c>
      <c r="E140" s="189" t="s">
        <v>474</v>
      </c>
      <c r="F140" s="72">
        <v>3026982212382</v>
      </c>
      <c r="G140" s="72" t="s">
        <v>467</v>
      </c>
      <c r="H140" s="42">
        <v>12</v>
      </c>
      <c r="I140" s="244" t="s">
        <v>57</v>
      </c>
      <c r="J140" s="300">
        <v>28.6</v>
      </c>
      <c r="K140" s="268">
        <v>42.68</v>
      </c>
      <c r="L140" s="173"/>
      <c r="M140" s="430"/>
      <c r="N140" s="485"/>
      <c r="O140" s="485"/>
      <c r="P140" s="435"/>
      <c r="Q140" s="431"/>
      <c r="R140" s="431"/>
      <c r="S140" s="431"/>
      <c r="T140" s="102"/>
      <c r="U140" s="404"/>
      <c r="V140" s="404"/>
      <c r="W140" s="102"/>
      <c r="X140" s="102"/>
      <c r="Y140" s="102"/>
      <c r="Z140" s="102"/>
      <c r="AA140" s="102"/>
      <c r="AB140" s="102"/>
      <c r="AC140" s="102"/>
      <c r="AD140" s="102"/>
      <c r="AE140" s="102"/>
      <c r="AF140" s="102"/>
      <c r="AG140" s="102"/>
      <c r="AH140" s="102"/>
      <c r="AI140" s="102"/>
      <c r="AJ140" s="102"/>
      <c r="AK140" s="102"/>
      <c r="AL140" s="102"/>
      <c r="AM140" s="102"/>
      <c r="AN140" s="102"/>
      <c r="AO140" s="102"/>
      <c r="AP140" s="102"/>
      <c r="AQ140" s="102"/>
      <c r="AR140" s="102"/>
      <c r="AS140" s="102"/>
      <c r="AT140" s="102"/>
      <c r="AU140" s="102"/>
      <c r="AV140" s="102"/>
      <c r="AW140" s="102"/>
      <c r="AX140" s="102"/>
      <c r="AY140" s="102"/>
      <c r="AZ140" s="102"/>
      <c r="BA140" s="102"/>
      <c r="BB140" s="102"/>
      <c r="BC140" s="102"/>
      <c r="BD140" s="102"/>
      <c r="BE140" s="102"/>
      <c r="BF140" s="102"/>
      <c r="BG140" s="102"/>
      <c r="BH140" s="102"/>
      <c r="BI140" s="102"/>
      <c r="BJ140" s="102"/>
      <c r="BK140" s="102"/>
      <c r="BL140" s="102"/>
      <c r="BM140" s="102"/>
      <c r="BN140" s="102"/>
      <c r="BO140" s="102"/>
      <c r="BP140" s="102"/>
      <c r="BQ140" s="102"/>
      <c r="BR140" s="102"/>
      <c r="BS140" s="102"/>
      <c r="BT140" s="102"/>
      <c r="BU140" s="102"/>
      <c r="BV140" s="102"/>
      <c r="BW140" s="102"/>
      <c r="BX140" s="102"/>
      <c r="BY140" s="102"/>
      <c r="BZ140" s="102"/>
      <c r="CA140" s="102"/>
      <c r="CB140" s="102"/>
      <c r="CC140" s="102"/>
      <c r="CD140" s="102"/>
      <c r="CE140" s="102"/>
      <c r="CF140" s="102"/>
    </row>
    <row r="141" spans="1:85" s="103" customFormat="1" ht="86.25" customHeight="1">
      <c r="A141" s="469" t="s">
        <v>528</v>
      </c>
      <c r="B141" s="496" t="s">
        <v>480</v>
      </c>
      <c r="C141" s="14" t="s">
        <v>475</v>
      </c>
      <c r="D141" s="148">
        <v>2221254</v>
      </c>
      <c r="E141" s="497" t="s">
        <v>476</v>
      </c>
      <c r="F141" s="72">
        <v>3026982212542</v>
      </c>
      <c r="G141" s="72" t="s">
        <v>479</v>
      </c>
      <c r="H141" s="42">
        <v>12</v>
      </c>
      <c r="I141" s="244" t="s">
        <v>57</v>
      </c>
      <c r="J141" s="300">
        <v>31.05</v>
      </c>
      <c r="K141" s="268">
        <v>46.34</v>
      </c>
      <c r="L141" s="173"/>
      <c r="M141" s="430"/>
      <c r="N141" s="485"/>
      <c r="O141" s="485"/>
      <c r="P141" s="435"/>
      <c r="Q141" s="431"/>
      <c r="R141" s="431"/>
      <c r="S141" s="431"/>
      <c r="T141" s="102"/>
      <c r="U141" s="404"/>
      <c r="V141" s="404"/>
      <c r="W141" s="102"/>
      <c r="X141" s="102"/>
      <c r="Y141" s="102"/>
      <c r="Z141" s="102"/>
      <c r="AA141" s="102"/>
      <c r="AB141" s="102"/>
      <c r="AC141" s="102"/>
      <c r="AD141" s="102"/>
      <c r="AE141" s="102"/>
      <c r="AF141" s="102"/>
      <c r="AG141" s="102"/>
      <c r="AH141" s="102"/>
      <c r="AI141" s="102"/>
      <c r="AJ141" s="102"/>
      <c r="AK141" s="102"/>
      <c r="AL141" s="102"/>
      <c r="AM141" s="102"/>
      <c r="AN141" s="102"/>
      <c r="AO141" s="102"/>
      <c r="AP141" s="102"/>
      <c r="AQ141" s="102"/>
      <c r="AR141" s="102"/>
      <c r="AS141" s="102"/>
      <c r="AT141" s="102"/>
      <c r="AU141" s="102"/>
      <c r="AV141" s="102"/>
      <c r="AW141" s="102"/>
      <c r="AX141" s="102"/>
      <c r="AY141" s="102"/>
      <c r="AZ141" s="102"/>
      <c r="BA141" s="102"/>
      <c r="BB141" s="102"/>
      <c r="BC141" s="102"/>
      <c r="BD141" s="102"/>
      <c r="BE141" s="102"/>
      <c r="BF141" s="102"/>
      <c r="BG141" s="102"/>
      <c r="BH141" s="102"/>
      <c r="BI141" s="102"/>
      <c r="BJ141" s="102"/>
      <c r="BK141" s="102"/>
      <c r="BL141" s="102"/>
      <c r="BM141" s="102"/>
      <c r="BN141" s="102"/>
      <c r="BO141" s="102"/>
      <c r="BP141" s="102"/>
      <c r="BQ141" s="102"/>
      <c r="BR141" s="102"/>
      <c r="BS141" s="102"/>
      <c r="BT141" s="102"/>
      <c r="BU141" s="102"/>
      <c r="BV141" s="102"/>
      <c r="BW141" s="102"/>
      <c r="BX141" s="102"/>
      <c r="BY141" s="102"/>
      <c r="BZ141" s="102"/>
      <c r="CA141" s="102"/>
      <c r="CB141" s="102"/>
      <c r="CC141" s="102"/>
      <c r="CD141" s="102"/>
      <c r="CE141" s="102"/>
      <c r="CF141" s="102"/>
    </row>
    <row r="142" spans="1:85" s="103" customFormat="1" ht="86.25" customHeight="1">
      <c r="A142" s="469" t="s">
        <v>529</v>
      </c>
      <c r="B142" s="496" t="s">
        <v>481</v>
      </c>
      <c r="C142" s="14" t="s">
        <v>475</v>
      </c>
      <c r="D142" s="148">
        <v>2221255</v>
      </c>
      <c r="E142" s="497" t="s">
        <v>477</v>
      </c>
      <c r="F142" s="72">
        <v>3026982212559</v>
      </c>
      <c r="G142" s="72" t="s">
        <v>89</v>
      </c>
      <c r="H142" s="42">
        <v>12</v>
      </c>
      <c r="I142" s="244" t="s">
        <v>57</v>
      </c>
      <c r="J142" s="300">
        <v>35.950000000000003</v>
      </c>
      <c r="K142" s="268">
        <v>53.66</v>
      </c>
      <c r="L142" s="173"/>
      <c r="M142" s="430"/>
      <c r="N142" s="485"/>
      <c r="O142" s="485"/>
      <c r="P142" s="435"/>
      <c r="Q142" s="431"/>
      <c r="R142" s="431"/>
      <c r="S142" s="431"/>
      <c r="T142" s="102"/>
      <c r="U142" s="404"/>
      <c r="V142" s="404"/>
      <c r="W142" s="102"/>
      <c r="X142" s="102"/>
      <c r="Y142" s="102"/>
      <c r="Z142" s="102"/>
      <c r="AA142" s="102"/>
      <c r="AB142" s="102"/>
      <c r="AC142" s="102"/>
      <c r="AD142" s="102"/>
      <c r="AE142" s="102"/>
      <c r="AF142" s="102"/>
      <c r="AG142" s="102"/>
      <c r="AH142" s="102"/>
      <c r="AI142" s="102"/>
      <c r="AJ142" s="102"/>
      <c r="AK142" s="102"/>
      <c r="AL142" s="102"/>
      <c r="AM142" s="102"/>
      <c r="AN142" s="102"/>
      <c r="AO142" s="102"/>
      <c r="AP142" s="102"/>
      <c r="AQ142" s="102"/>
      <c r="AR142" s="102"/>
      <c r="AS142" s="102"/>
      <c r="AT142" s="102"/>
      <c r="AU142" s="102"/>
      <c r="AV142" s="102"/>
      <c r="AW142" s="102"/>
      <c r="AX142" s="102"/>
      <c r="AY142" s="102"/>
      <c r="AZ142" s="102"/>
      <c r="BA142" s="102"/>
      <c r="BB142" s="102"/>
      <c r="BC142" s="102"/>
      <c r="BD142" s="102"/>
      <c r="BE142" s="102"/>
      <c r="BF142" s="102"/>
      <c r="BG142" s="102"/>
      <c r="BH142" s="102"/>
      <c r="BI142" s="102"/>
      <c r="BJ142" s="102"/>
      <c r="BK142" s="102"/>
      <c r="BL142" s="102"/>
      <c r="BM142" s="102"/>
      <c r="BN142" s="102"/>
      <c r="BO142" s="102"/>
      <c r="BP142" s="102"/>
      <c r="BQ142" s="102"/>
      <c r="BR142" s="102"/>
      <c r="BS142" s="102"/>
      <c r="BT142" s="102"/>
      <c r="BU142" s="102"/>
      <c r="BV142" s="102"/>
      <c r="BW142" s="102"/>
      <c r="BX142" s="102"/>
      <c r="BY142" s="102"/>
      <c r="BZ142" s="102"/>
      <c r="CA142" s="102"/>
      <c r="CB142" s="102"/>
      <c r="CC142" s="102"/>
      <c r="CD142" s="102"/>
      <c r="CE142" s="102"/>
      <c r="CF142" s="102"/>
    </row>
    <row r="143" spans="1:85" s="103" customFormat="1" ht="86.25" customHeight="1" thickBot="1">
      <c r="A143" s="469" t="s">
        <v>530</v>
      </c>
      <c r="B143" s="496" t="s">
        <v>482</v>
      </c>
      <c r="C143" s="14" t="s">
        <v>81</v>
      </c>
      <c r="D143" s="148">
        <v>2221251</v>
      </c>
      <c r="E143" s="497" t="s">
        <v>478</v>
      </c>
      <c r="F143" s="72">
        <v>3026982212511</v>
      </c>
      <c r="G143" s="72" t="s">
        <v>467</v>
      </c>
      <c r="H143" s="42">
        <v>12</v>
      </c>
      <c r="I143" s="244" t="s">
        <v>57</v>
      </c>
      <c r="J143" s="300">
        <v>20.29</v>
      </c>
      <c r="K143" s="268">
        <v>30.28</v>
      </c>
      <c r="L143" s="173"/>
      <c r="M143" s="430"/>
      <c r="N143" s="485"/>
      <c r="O143" s="485"/>
      <c r="P143" s="435"/>
      <c r="Q143" s="431"/>
      <c r="R143" s="431"/>
      <c r="S143" s="431"/>
      <c r="T143" s="102"/>
      <c r="U143" s="404"/>
      <c r="V143" s="404"/>
      <c r="W143" s="102"/>
      <c r="X143" s="102"/>
      <c r="Y143" s="102"/>
      <c r="Z143" s="102"/>
      <c r="AA143" s="102"/>
      <c r="AB143" s="102"/>
      <c r="AC143" s="102"/>
      <c r="AD143" s="102"/>
      <c r="AE143" s="102"/>
      <c r="AF143" s="102"/>
      <c r="AG143" s="102"/>
      <c r="AH143" s="102"/>
      <c r="AI143" s="102"/>
      <c r="AJ143" s="102"/>
      <c r="AK143" s="102"/>
      <c r="AL143" s="102"/>
      <c r="AM143" s="102"/>
      <c r="AN143" s="102"/>
      <c r="AO143" s="102"/>
      <c r="AP143" s="102"/>
      <c r="AQ143" s="102"/>
      <c r="AR143" s="102"/>
      <c r="AS143" s="102"/>
      <c r="AT143" s="102"/>
      <c r="AU143" s="102"/>
      <c r="AV143" s="102"/>
      <c r="AW143" s="102"/>
      <c r="AX143" s="102"/>
      <c r="AY143" s="102"/>
      <c r="AZ143" s="102"/>
      <c r="BA143" s="102"/>
      <c r="BB143" s="102"/>
      <c r="BC143" s="102"/>
      <c r="BD143" s="102"/>
      <c r="BE143" s="102"/>
      <c r="BF143" s="102"/>
      <c r="BG143" s="102"/>
      <c r="BH143" s="102"/>
      <c r="BI143" s="102"/>
      <c r="BJ143" s="102"/>
      <c r="BK143" s="102"/>
      <c r="BL143" s="102"/>
      <c r="BM143" s="102"/>
      <c r="BN143" s="102"/>
      <c r="BO143" s="102"/>
      <c r="BP143" s="102"/>
      <c r="BQ143" s="102"/>
      <c r="BR143" s="102"/>
      <c r="BS143" s="102"/>
      <c r="BT143" s="102"/>
      <c r="BU143" s="102"/>
      <c r="BV143" s="102"/>
      <c r="BW143" s="102"/>
      <c r="BX143" s="102"/>
      <c r="BY143" s="102"/>
      <c r="BZ143" s="102"/>
      <c r="CA143" s="102"/>
      <c r="CB143" s="102"/>
      <c r="CC143" s="102"/>
      <c r="CD143" s="102"/>
      <c r="CE143" s="102"/>
      <c r="CF143" s="102"/>
    </row>
    <row r="144" spans="1:85" s="3" customFormat="1" ht="32.450000000000003" customHeight="1" thickBot="1">
      <c r="A144" s="12" t="s">
        <v>413</v>
      </c>
      <c r="B144" s="182" t="s">
        <v>164</v>
      </c>
      <c r="C144" s="182"/>
      <c r="D144" s="182"/>
      <c r="E144" s="186"/>
      <c r="F144" s="182"/>
      <c r="G144" s="182"/>
      <c r="H144" s="182"/>
      <c r="I144" s="182"/>
      <c r="J144" s="25"/>
      <c r="K144" s="25"/>
      <c r="L144" s="41"/>
      <c r="M144" s="430"/>
      <c r="N144" s="485"/>
      <c r="O144" s="485"/>
      <c r="P144" s="435"/>
      <c r="Q144" s="431"/>
      <c r="R144" s="431"/>
      <c r="S144" s="431"/>
      <c r="T144" s="102"/>
      <c r="U144" s="404"/>
      <c r="V144" s="404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</row>
    <row r="145" spans="1:85" s="103" customFormat="1" ht="34.5" customHeight="1">
      <c r="A145" s="327" t="s">
        <v>165</v>
      </c>
      <c r="B145" s="159" t="s">
        <v>98</v>
      </c>
      <c r="C145" s="159" t="s">
        <v>106</v>
      </c>
      <c r="D145" s="160">
        <v>1904694</v>
      </c>
      <c r="E145" s="191" t="s">
        <v>263</v>
      </c>
      <c r="F145" s="66">
        <v>3501170770498</v>
      </c>
      <c r="G145" s="66" t="s">
        <v>60</v>
      </c>
      <c r="H145" s="56">
        <v>12</v>
      </c>
      <c r="I145" s="242" t="s">
        <v>68</v>
      </c>
      <c r="J145" s="298">
        <v>15.03</v>
      </c>
      <c r="K145" s="266">
        <v>22.43</v>
      </c>
      <c r="L145" s="161"/>
      <c r="M145" s="430"/>
      <c r="N145" s="485"/>
      <c r="O145" s="485"/>
      <c r="P145" s="435"/>
      <c r="Q145" s="431"/>
      <c r="R145" s="431"/>
      <c r="S145" s="431"/>
      <c r="T145" s="102"/>
      <c r="U145" s="404"/>
      <c r="V145" s="404"/>
      <c r="W145" s="102"/>
      <c r="X145" s="102"/>
      <c r="Y145" s="102"/>
      <c r="Z145" s="102"/>
      <c r="AA145" s="102"/>
      <c r="AB145" s="102"/>
      <c r="AC145" s="102"/>
      <c r="AD145" s="102"/>
      <c r="AE145" s="102"/>
      <c r="AF145" s="102"/>
      <c r="AG145" s="102"/>
      <c r="AH145" s="102"/>
      <c r="AI145" s="102"/>
      <c r="AJ145" s="102"/>
      <c r="AK145" s="102"/>
      <c r="AL145" s="102"/>
      <c r="AM145" s="102"/>
      <c r="AN145" s="102"/>
      <c r="AO145" s="102"/>
      <c r="AP145" s="102"/>
      <c r="AQ145" s="102"/>
      <c r="AR145" s="102"/>
      <c r="AS145" s="102"/>
      <c r="AT145" s="102"/>
      <c r="AU145" s="102"/>
      <c r="AV145" s="102"/>
      <c r="AW145" s="102"/>
      <c r="AX145" s="102"/>
      <c r="AY145" s="102"/>
      <c r="AZ145" s="102"/>
      <c r="BA145" s="102"/>
      <c r="BB145" s="102"/>
      <c r="BC145" s="102"/>
      <c r="BD145" s="102"/>
      <c r="BE145" s="102"/>
      <c r="BF145" s="102"/>
      <c r="BG145" s="102"/>
      <c r="BH145" s="102"/>
      <c r="BI145" s="102"/>
      <c r="BJ145" s="102"/>
      <c r="BK145" s="102"/>
      <c r="BL145" s="102"/>
      <c r="BM145" s="102"/>
      <c r="BN145" s="102"/>
      <c r="BO145" s="102"/>
      <c r="BP145" s="102"/>
      <c r="BQ145" s="102"/>
      <c r="BR145" s="102"/>
      <c r="BS145" s="102"/>
      <c r="BT145" s="102"/>
      <c r="BU145" s="102"/>
      <c r="BV145" s="102"/>
      <c r="BW145" s="102"/>
      <c r="BX145" s="102"/>
      <c r="BY145" s="102"/>
      <c r="BZ145" s="102"/>
      <c r="CA145" s="102"/>
      <c r="CB145" s="102"/>
      <c r="CC145" s="102"/>
      <c r="CD145" s="102"/>
      <c r="CE145" s="102"/>
      <c r="CF145" s="102"/>
    </row>
    <row r="146" spans="1:85" s="103" customFormat="1" ht="17.25" customHeight="1">
      <c r="A146" s="326" t="s">
        <v>166</v>
      </c>
      <c r="B146" s="14" t="s">
        <v>98</v>
      </c>
      <c r="C146" s="28" t="s">
        <v>81</v>
      </c>
      <c r="D146" s="148">
        <v>1904695</v>
      </c>
      <c r="E146" s="189" t="s">
        <v>264</v>
      </c>
      <c r="F146" s="72">
        <v>3501170770504</v>
      </c>
      <c r="G146" s="72" t="s">
        <v>60</v>
      </c>
      <c r="H146" s="51">
        <v>12</v>
      </c>
      <c r="I146" s="244" t="s">
        <v>68</v>
      </c>
      <c r="J146" s="303">
        <v>15.03</v>
      </c>
      <c r="K146" s="271">
        <v>22.43</v>
      </c>
      <c r="L146" s="157"/>
      <c r="M146" s="430"/>
      <c r="N146" s="485"/>
      <c r="O146" s="485"/>
      <c r="P146" s="435"/>
      <c r="Q146" s="431"/>
      <c r="R146" s="431"/>
      <c r="S146" s="431"/>
      <c r="T146" s="102"/>
      <c r="U146" s="404"/>
      <c r="V146" s="404"/>
      <c r="W146" s="102"/>
      <c r="X146" s="102"/>
      <c r="Y146" s="102"/>
      <c r="Z146" s="102"/>
      <c r="AA146" s="102"/>
      <c r="AB146" s="102"/>
      <c r="AC146" s="102"/>
      <c r="AD146" s="102"/>
      <c r="AE146" s="102"/>
      <c r="AF146" s="102"/>
      <c r="AG146" s="102"/>
      <c r="AH146" s="102"/>
      <c r="AI146" s="102"/>
      <c r="AJ146" s="102"/>
      <c r="AK146" s="102"/>
      <c r="AL146" s="102"/>
      <c r="AM146" s="102"/>
      <c r="AN146" s="102"/>
      <c r="AO146" s="102"/>
      <c r="AP146" s="102"/>
      <c r="AQ146" s="102"/>
      <c r="AR146" s="102"/>
      <c r="AS146" s="102"/>
      <c r="AT146" s="102"/>
      <c r="AU146" s="102"/>
      <c r="AV146" s="102"/>
      <c r="AW146" s="102"/>
      <c r="AX146" s="102"/>
      <c r="AY146" s="102"/>
      <c r="AZ146" s="102"/>
      <c r="BA146" s="102"/>
      <c r="BB146" s="102"/>
      <c r="BC146" s="102"/>
      <c r="BD146" s="102"/>
      <c r="BE146" s="102"/>
      <c r="BF146" s="102"/>
      <c r="BG146" s="102"/>
      <c r="BH146" s="102"/>
      <c r="BI146" s="102"/>
      <c r="BJ146" s="102"/>
      <c r="BK146" s="102"/>
      <c r="BL146" s="102"/>
      <c r="BM146" s="102"/>
      <c r="BN146" s="102"/>
      <c r="BO146" s="102"/>
      <c r="BP146" s="102"/>
      <c r="BQ146" s="102"/>
      <c r="BR146" s="102"/>
      <c r="BS146" s="102"/>
      <c r="BT146" s="102"/>
      <c r="BU146" s="102"/>
      <c r="BV146" s="102"/>
      <c r="BW146" s="102"/>
      <c r="BX146" s="102"/>
      <c r="BY146" s="102"/>
      <c r="BZ146" s="102"/>
      <c r="CA146" s="102"/>
      <c r="CB146" s="102"/>
      <c r="CC146" s="102"/>
      <c r="CD146" s="102"/>
      <c r="CE146" s="102"/>
      <c r="CF146" s="102"/>
    </row>
    <row r="147" spans="1:85" s="103" customFormat="1" ht="17.25" customHeight="1">
      <c r="A147" s="325"/>
      <c r="B147" s="14" t="s">
        <v>98</v>
      </c>
      <c r="C147" s="28" t="s">
        <v>81</v>
      </c>
      <c r="D147" s="148">
        <v>2221236</v>
      </c>
      <c r="E147" s="189" t="s">
        <v>525</v>
      </c>
      <c r="F147" s="72">
        <v>3026982212368</v>
      </c>
      <c r="G147" s="72" t="s">
        <v>77</v>
      </c>
      <c r="H147" s="51">
        <v>12</v>
      </c>
      <c r="I147" s="244" t="s">
        <v>57</v>
      </c>
      <c r="J147" s="303">
        <v>15.03</v>
      </c>
      <c r="K147" s="271">
        <v>22.43</v>
      </c>
      <c r="L147" s="157"/>
      <c r="M147" s="430"/>
      <c r="N147" s="485"/>
      <c r="O147" s="485"/>
      <c r="P147" s="435"/>
      <c r="Q147" s="431"/>
      <c r="R147" s="431"/>
      <c r="S147" s="431"/>
      <c r="T147" s="102"/>
      <c r="U147" s="404"/>
      <c r="V147" s="404"/>
      <c r="W147" s="102"/>
      <c r="X147" s="102"/>
      <c r="Y147" s="102"/>
      <c r="Z147" s="102"/>
      <c r="AA147" s="102"/>
      <c r="AB147" s="102"/>
      <c r="AC147" s="102"/>
      <c r="AD147" s="102"/>
      <c r="AE147" s="102"/>
      <c r="AF147" s="102"/>
      <c r="AG147" s="102"/>
      <c r="AH147" s="102"/>
      <c r="AI147" s="102"/>
      <c r="AJ147" s="102"/>
      <c r="AK147" s="102"/>
      <c r="AL147" s="102"/>
      <c r="AM147" s="102"/>
      <c r="AN147" s="102"/>
      <c r="AO147" s="102"/>
      <c r="AP147" s="102"/>
      <c r="AQ147" s="102"/>
      <c r="AR147" s="102"/>
      <c r="AS147" s="102"/>
      <c r="AT147" s="102"/>
      <c r="AU147" s="102"/>
      <c r="AV147" s="102"/>
      <c r="AW147" s="102"/>
      <c r="AX147" s="102"/>
      <c r="AY147" s="102"/>
      <c r="AZ147" s="102"/>
      <c r="BA147" s="102"/>
      <c r="BB147" s="102"/>
      <c r="BC147" s="102"/>
      <c r="BD147" s="102"/>
      <c r="BE147" s="102"/>
      <c r="BF147" s="102"/>
      <c r="BG147" s="102"/>
      <c r="BH147" s="102"/>
      <c r="BI147" s="102"/>
      <c r="BJ147" s="102"/>
      <c r="BK147" s="102"/>
      <c r="BL147" s="102"/>
      <c r="BM147" s="102"/>
      <c r="BN147" s="102"/>
      <c r="BO147" s="102"/>
      <c r="BP147" s="102"/>
      <c r="BQ147" s="102"/>
      <c r="BR147" s="102"/>
      <c r="BS147" s="102"/>
      <c r="BT147" s="102"/>
      <c r="BU147" s="102"/>
      <c r="BV147" s="102"/>
      <c r="BW147" s="102"/>
      <c r="BX147" s="102"/>
      <c r="BY147" s="102"/>
      <c r="BZ147" s="102"/>
      <c r="CA147" s="102"/>
      <c r="CB147" s="102"/>
      <c r="CC147" s="102"/>
      <c r="CD147" s="102"/>
      <c r="CE147" s="102"/>
      <c r="CF147" s="102"/>
    </row>
    <row r="148" spans="1:85" s="103" customFormat="1" ht="17.25" customHeight="1">
      <c r="A148" s="326" t="s">
        <v>49</v>
      </c>
      <c r="B148" s="14" t="s">
        <v>98</v>
      </c>
      <c r="C148" s="28" t="s">
        <v>80</v>
      </c>
      <c r="D148" s="148">
        <v>1904696</v>
      </c>
      <c r="E148" s="189" t="s">
        <v>265</v>
      </c>
      <c r="F148" s="72">
        <v>3501170770511</v>
      </c>
      <c r="G148" s="72" t="s">
        <v>60</v>
      </c>
      <c r="H148" s="51">
        <v>12</v>
      </c>
      <c r="I148" s="244" t="s">
        <v>68</v>
      </c>
      <c r="J148" s="303">
        <v>15.03</v>
      </c>
      <c r="K148" s="271">
        <v>22.43</v>
      </c>
      <c r="L148" s="157"/>
      <c r="M148" s="430"/>
      <c r="N148" s="485"/>
      <c r="O148" s="485"/>
      <c r="P148" s="435"/>
      <c r="Q148" s="431"/>
      <c r="R148" s="431"/>
      <c r="S148" s="431"/>
      <c r="T148" s="102"/>
      <c r="U148" s="404"/>
      <c r="V148" s="404"/>
      <c r="W148" s="102"/>
      <c r="X148" s="102"/>
      <c r="Y148" s="102"/>
      <c r="Z148" s="102"/>
      <c r="AA148" s="102"/>
      <c r="AB148" s="102"/>
      <c r="AC148" s="102"/>
      <c r="AD148" s="102"/>
      <c r="AE148" s="102"/>
      <c r="AF148" s="102"/>
      <c r="AG148" s="102"/>
      <c r="AH148" s="102"/>
      <c r="AI148" s="102"/>
      <c r="AJ148" s="102"/>
      <c r="AK148" s="102"/>
      <c r="AL148" s="102"/>
      <c r="AM148" s="102"/>
      <c r="AN148" s="102"/>
      <c r="AO148" s="102"/>
      <c r="AP148" s="102"/>
      <c r="AQ148" s="102"/>
      <c r="AR148" s="102"/>
      <c r="AS148" s="102"/>
      <c r="AT148" s="102"/>
      <c r="AU148" s="102"/>
      <c r="AV148" s="102"/>
      <c r="AW148" s="102"/>
      <c r="AX148" s="102"/>
      <c r="AY148" s="102"/>
      <c r="AZ148" s="102"/>
      <c r="BA148" s="102"/>
      <c r="BB148" s="102"/>
      <c r="BC148" s="102"/>
      <c r="BD148" s="102"/>
      <c r="BE148" s="102"/>
      <c r="BF148" s="102"/>
      <c r="BG148" s="102"/>
      <c r="BH148" s="102"/>
      <c r="BI148" s="102"/>
      <c r="BJ148" s="102"/>
      <c r="BK148" s="102"/>
      <c r="BL148" s="102"/>
      <c r="BM148" s="102"/>
      <c r="BN148" s="102"/>
      <c r="BO148" s="102"/>
      <c r="BP148" s="102"/>
      <c r="BQ148" s="102"/>
      <c r="BR148" s="102"/>
      <c r="BS148" s="102"/>
      <c r="BT148" s="102"/>
      <c r="BU148" s="102"/>
      <c r="BV148" s="102"/>
      <c r="BW148" s="102"/>
      <c r="BX148" s="102"/>
      <c r="BY148" s="102"/>
      <c r="BZ148" s="102"/>
      <c r="CA148" s="102"/>
      <c r="CB148" s="102"/>
      <c r="CC148" s="102"/>
      <c r="CD148" s="102"/>
      <c r="CE148" s="102"/>
      <c r="CF148" s="102"/>
    </row>
    <row r="149" spans="1:85" s="103" customFormat="1" ht="17.25" customHeight="1">
      <c r="A149" s="325"/>
      <c r="B149" s="14" t="s">
        <v>98</v>
      </c>
      <c r="C149" s="28" t="s">
        <v>80</v>
      </c>
      <c r="D149" s="148">
        <v>2221260</v>
      </c>
      <c r="E149" s="189" t="s">
        <v>526</v>
      </c>
      <c r="F149" s="72">
        <v>3026982212603</v>
      </c>
      <c r="G149" s="72" t="s">
        <v>77</v>
      </c>
      <c r="H149" s="51">
        <v>12</v>
      </c>
      <c r="I149" s="244" t="s">
        <v>57</v>
      </c>
      <c r="J149" s="303">
        <v>15.03</v>
      </c>
      <c r="K149" s="271">
        <v>22.43</v>
      </c>
      <c r="L149" s="157"/>
      <c r="M149" s="430"/>
      <c r="N149" s="485"/>
      <c r="O149" s="485"/>
      <c r="P149" s="435"/>
      <c r="Q149" s="431"/>
      <c r="R149" s="431"/>
      <c r="S149" s="431"/>
      <c r="T149" s="102"/>
      <c r="U149" s="404"/>
      <c r="V149" s="404"/>
      <c r="W149" s="102"/>
      <c r="X149" s="102"/>
      <c r="Y149" s="102"/>
      <c r="Z149" s="102"/>
      <c r="AA149" s="102"/>
      <c r="AB149" s="102"/>
      <c r="AC149" s="102"/>
      <c r="AD149" s="102"/>
      <c r="AE149" s="102"/>
      <c r="AF149" s="102"/>
      <c r="AG149" s="102"/>
      <c r="AH149" s="102"/>
      <c r="AI149" s="102"/>
      <c r="AJ149" s="102"/>
      <c r="AK149" s="102"/>
      <c r="AL149" s="102"/>
      <c r="AM149" s="102"/>
      <c r="AN149" s="102"/>
      <c r="AO149" s="102"/>
      <c r="AP149" s="102"/>
      <c r="AQ149" s="102"/>
      <c r="AR149" s="102"/>
      <c r="AS149" s="102"/>
      <c r="AT149" s="102"/>
      <c r="AU149" s="102"/>
      <c r="AV149" s="102"/>
      <c r="AW149" s="102"/>
      <c r="AX149" s="102"/>
      <c r="AY149" s="102"/>
      <c r="AZ149" s="102"/>
      <c r="BA149" s="102"/>
      <c r="BB149" s="102"/>
      <c r="BC149" s="102"/>
      <c r="BD149" s="102"/>
      <c r="BE149" s="102"/>
      <c r="BF149" s="102"/>
      <c r="BG149" s="102"/>
      <c r="BH149" s="102"/>
      <c r="BI149" s="102"/>
      <c r="BJ149" s="102"/>
      <c r="BK149" s="102"/>
      <c r="BL149" s="102"/>
      <c r="BM149" s="102"/>
      <c r="BN149" s="102"/>
      <c r="BO149" s="102"/>
      <c r="BP149" s="102"/>
      <c r="BQ149" s="102"/>
      <c r="BR149" s="102"/>
      <c r="BS149" s="102"/>
      <c r="BT149" s="102"/>
      <c r="BU149" s="102"/>
      <c r="BV149" s="102"/>
      <c r="BW149" s="102"/>
      <c r="BX149" s="102"/>
      <c r="BY149" s="102"/>
      <c r="BZ149" s="102"/>
      <c r="CA149" s="102"/>
      <c r="CB149" s="102"/>
      <c r="CC149" s="102"/>
      <c r="CD149" s="102"/>
      <c r="CE149" s="102"/>
      <c r="CF149" s="102"/>
    </row>
    <row r="150" spans="1:85" s="103" customFormat="1" ht="34.5" customHeight="1">
      <c r="A150" s="348" t="s">
        <v>50</v>
      </c>
      <c r="B150" s="14" t="s">
        <v>98</v>
      </c>
      <c r="C150" s="28" t="s">
        <v>126</v>
      </c>
      <c r="D150" s="148">
        <v>1904697</v>
      </c>
      <c r="E150" s="189" t="s">
        <v>266</v>
      </c>
      <c r="F150" s="72">
        <v>3501170770528</v>
      </c>
      <c r="G150" s="72" t="s">
        <v>60</v>
      </c>
      <c r="H150" s="51">
        <v>12</v>
      </c>
      <c r="I150" s="244" t="s">
        <v>68</v>
      </c>
      <c r="J150" s="303">
        <v>15.03</v>
      </c>
      <c r="K150" s="271">
        <v>22.43</v>
      </c>
      <c r="L150" s="157"/>
      <c r="M150" s="430"/>
      <c r="N150" s="485"/>
      <c r="O150" s="485"/>
      <c r="P150" s="435"/>
      <c r="Q150" s="431"/>
      <c r="R150" s="431"/>
      <c r="S150" s="431"/>
      <c r="T150" s="102"/>
      <c r="U150" s="404"/>
      <c r="V150" s="404"/>
      <c r="W150" s="102"/>
      <c r="X150" s="102"/>
      <c r="Y150" s="102"/>
      <c r="Z150" s="102"/>
      <c r="AA150" s="102"/>
      <c r="AB150" s="102"/>
      <c r="AC150" s="102"/>
      <c r="AD150" s="102"/>
      <c r="AE150" s="102"/>
      <c r="AF150" s="102"/>
      <c r="AG150" s="102"/>
      <c r="AH150" s="102"/>
      <c r="AI150" s="102"/>
      <c r="AJ150" s="102"/>
      <c r="AK150" s="102"/>
      <c r="AL150" s="102"/>
      <c r="AM150" s="102"/>
      <c r="AN150" s="102"/>
      <c r="AO150" s="102"/>
      <c r="AP150" s="102"/>
      <c r="AQ150" s="102"/>
      <c r="AR150" s="102"/>
      <c r="AS150" s="102"/>
      <c r="AT150" s="102"/>
      <c r="AU150" s="102"/>
      <c r="AV150" s="102"/>
      <c r="AW150" s="102"/>
      <c r="AX150" s="102"/>
      <c r="AY150" s="102"/>
      <c r="AZ150" s="102"/>
      <c r="BA150" s="102"/>
      <c r="BB150" s="102"/>
      <c r="BC150" s="102"/>
      <c r="BD150" s="102"/>
      <c r="BE150" s="102"/>
      <c r="BF150" s="102"/>
      <c r="BG150" s="102"/>
      <c r="BH150" s="102"/>
      <c r="BI150" s="102"/>
      <c r="BJ150" s="102"/>
      <c r="BK150" s="102"/>
      <c r="BL150" s="102"/>
      <c r="BM150" s="102"/>
      <c r="BN150" s="102"/>
      <c r="BO150" s="102"/>
      <c r="BP150" s="102"/>
      <c r="BQ150" s="102"/>
      <c r="BR150" s="102"/>
      <c r="BS150" s="102"/>
      <c r="BT150" s="102"/>
      <c r="BU150" s="102"/>
      <c r="BV150" s="102"/>
      <c r="BW150" s="102"/>
      <c r="BX150" s="102"/>
      <c r="BY150" s="102"/>
      <c r="BZ150" s="102"/>
      <c r="CA150" s="102"/>
      <c r="CB150" s="102"/>
      <c r="CC150" s="102"/>
      <c r="CD150" s="102"/>
      <c r="CE150" s="102"/>
      <c r="CF150" s="102"/>
    </row>
    <row r="151" spans="1:85" s="103" customFormat="1" ht="34.5" customHeight="1">
      <c r="A151" s="348" t="s">
        <v>51</v>
      </c>
      <c r="B151" s="14" t="s">
        <v>98</v>
      </c>
      <c r="C151" s="28" t="s">
        <v>124</v>
      </c>
      <c r="D151" s="148">
        <v>1904691</v>
      </c>
      <c r="E151" s="189" t="s">
        <v>267</v>
      </c>
      <c r="F151" s="72">
        <v>3501170770467</v>
      </c>
      <c r="G151" s="72" t="s">
        <v>60</v>
      </c>
      <c r="H151" s="51">
        <v>12</v>
      </c>
      <c r="I151" s="244" t="s">
        <v>68</v>
      </c>
      <c r="J151" s="303">
        <v>15.03</v>
      </c>
      <c r="K151" s="271">
        <v>22.43</v>
      </c>
      <c r="L151" s="157"/>
      <c r="M151" s="430"/>
      <c r="N151" s="485"/>
      <c r="O151" s="485"/>
      <c r="P151" s="435"/>
      <c r="Q151" s="431"/>
      <c r="R151" s="431"/>
      <c r="S151" s="431"/>
      <c r="T151" s="102"/>
      <c r="U151" s="404"/>
      <c r="V151" s="404"/>
      <c r="W151" s="102"/>
      <c r="X151" s="102"/>
      <c r="Y151" s="102"/>
      <c r="Z151" s="102"/>
      <c r="AA151" s="102"/>
      <c r="AB151" s="102"/>
      <c r="AC151" s="102"/>
      <c r="AD151" s="102"/>
      <c r="AE151" s="102"/>
      <c r="AF151" s="102"/>
      <c r="AG151" s="102"/>
      <c r="AH151" s="102"/>
      <c r="AI151" s="102"/>
      <c r="AJ151" s="102"/>
      <c r="AK151" s="102"/>
      <c r="AL151" s="102"/>
      <c r="AM151" s="102"/>
      <c r="AN151" s="102"/>
      <c r="AO151" s="102"/>
      <c r="AP151" s="102"/>
      <c r="AQ151" s="102"/>
      <c r="AR151" s="102"/>
      <c r="AS151" s="102"/>
      <c r="AT151" s="102"/>
      <c r="AU151" s="102"/>
      <c r="AV151" s="102"/>
      <c r="AW151" s="102"/>
      <c r="AX151" s="102"/>
      <c r="AY151" s="102"/>
      <c r="AZ151" s="102"/>
      <c r="BA151" s="102"/>
      <c r="BB151" s="102"/>
      <c r="BC151" s="102"/>
      <c r="BD151" s="102"/>
      <c r="BE151" s="102"/>
      <c r="BF151" s="102"/>
      <c r="BG151" s="102"/>
      <c r="BH151" s="102"/>
      <c r="BI151" s="102"/>
      <c r="BJ151" s="102"/>
      <c r="BK151" s="102"/>
      <c r="BL151" s="102"/>
      <c r="BM151" s="102"/>
      <c r="BN151" s="102"/>
      <c r="BO151" s="102"/>
      <c r="BP151" s="102"/>
      <c r="BQ151" s="102"/>
      <c r="BR151" s="102"/>
      <c r="BS151" s="102"/>
      <c r="BT151" s="102"/>
      <c r="BU151" s="102"/>
      <c r="BV151" s="102"/>
      <c r="BW151" s="102"/>
      <c r="BX151" s="102"/>
      <c r="BY151" s="102"/>
      <c r="BZ151" s="102"/>
      <c r="CA151" s="102"/>
      <c r="CB151" s="102"/>
      <c r="CC151" s="102"/>
      <c r="CD151" s="102"/>
      <c r="CE151" s="102"/>
      <c r="CF151" s="102"/>
    </row>
    <row r="152" spans="1:85" s="103" customFormat="1" ht="34.5" customHeight="1">
      <c r="A152" s="348" t="s">
        <v>52</v>
      </c>
      <c r="B152" s="14" t="s">
        <v>98</v>
      </c>
      <c r="C152" s="28" t="s">
        <v>80</v>
      </c>
      <c r="D152" s="148">
        <v>1904692</v>
      </c>
      <c r="E152" s="189" t="s">
        <v>268</v>
      </c>
      <c r="F152" s="72">
        <v>3501170770474</v>
      </c>
      <c r="G152" s="72" t="s">
        <v>60</v>
      </c>
      <c r="H152" s="51">
        <v>12</v>
      </c>
      <c r="I152" s="244" t="s">
        <v>68</v>
      </c>
      <c r="J152" s="303">
        <v>15.03</v>
      </c>
      <c r="K152" s="271">
        <v>22.43</v>
      </c>
      <c r="L152" s="157"/>
      <c r="M152" s="430"/>
      <c r="N152" s="485"/>
      <c r="O152" s="485"/>
      <c r="P152" s="435"/>
      <c r="Q152" s="431"/>
      <c r="R152" s="431"/>
      <c r="S152" s="431"/>
      <c r="T152" s="102"/>
      <c r="U152" s="404"/>
      <c r="V152" s="404"/>
      <c r="W152" s="102"/>
      <c r="X152" s="102"/>
      <c r="Y152" s="102"/>
      <c r="Z152" s="102"/>
      <c r="AA152" s="102"/>
      <c r="AB152" s="102"/>
      <c r="AC152" s="102"/>
      <c r="AD152" s="102"/>
      <c r="AE152" s="102"/>
      <c r="AF152" s="102"/>
      <c r="AG152" s="102"/>
      <c r="AH152" s="102"/>
      <c r="AI152" s="102"/>
      <c r="AJ152" s="102"/>
      <c r="AK152" s="102"/>
      <c r="AL152" s="102"/>
      <c r="AM152" s="102"/>
      <c r="AN152" s="102"/>
      <c r="AO152" s="102"/>
      <c r="AP152" s="102"/>
      <c r="AQ152" s="102"/>
      <c r="AR152" s="102"/>
      <c r="AS152" s="102"/>
      <c r="AT152" s="102"/>
      <c r="AU152" s="102"/>
      <c r="AV152" s="102"/>
      <c r="AW152" s="102"/>
      <c r="AX152" s="102"/>
      <c r="AY152" s="102"/>
      <c r="AZ152" s="102"/>
      <c r="BA152" s="102"/>
      <c r="BB152" s="102"/>
      <c r="BC152" s="102"/>
      <c r="BD152" s="102"/>
      <c r="BE152" s="102"/>
      <c r="BF152" s="102"/>
      <c r="BG152" s="102"/>
      <c r="BH152" s="102"/>
      <c r="BI152" s="102"/>
      <c r="BJ152" s="102"/>
      <c r="BK152" s="102"/>
      <c r="BL152" s="102"/>
      <c r="BM152" s="102"/>
      <c r="BN152" s="102"/>
      <c r="BO152" s="102"/>
      <c r="BP152" s="102"/>
      <c r="BQ152" s="102"/>
      <c r="BR152" s="102"/>
      <c r="BS152" s="102"/>
      <c r="BT152" s="102"/>
      <c r="BU152" s="102"/>
      <c r="BV152" s="102"/>
      <c r="BW152" s="102"/>
      <c r="BX152" s="102"/>
      <c r="BY152" s="102"/>
      <c r="BZ152" s="102"/>
      <c r="CA152" s="102"/>
      <c r="CB152" s="102"/>
      <c r="CC152" s="102"/>
      <c r="CD152" s="102"/>
      <c r="CE152" s="102"/>
      <c r="CF152" s="102"/>
    </row>
    <row r="153" spans="1:85" s="103" customFormat="1" ht="34.5" customHeight="1">
      <c r="A153" s="348" t="s">
        <v>53</v>
      </c>
      <c r="B153" s="28" t="s">
        <v>98</v>
      </c>
      <c r="C153" s="28" t="s">
        <v>125</v>
      </c>
      <c r="D153" s="239">
        <v>1904693</v>
      </c>
      <c r="E153" s="456" t="s">
        <v>269</v>
      </c>
      <c r="F153" s="62">
        <v>3501170770481</v>
      </c>
      <c r="G153" s="62" t="s">
        <v>60</v>
      </c>
      <c r="H153" s="51">
        <v>12</v>
      </c>
      <c r="I153" s="253" t="s">
        <v>68</v>
      </c>
      <c r="J153" s="303">
        <v>15.03</v>
      </c>
      <c r="K153" s="271">
        <v>22.43</v>
      </c>
      <c r="L153" s="157"/>
      <c r="M153" s="430"/>
      <c r="N153" s="485"/>
      <c r="O153" s="485"/>
      <c r="P153" s="435"/>
      <c r="Q153" s="431"/>
      <c r="R153" s="431"/>
      <c r="S153" s="431"/>
      <c r="T153" s="102"/>
      <c r="U153" s="404"/>
      <c r="V153" s="404"/>
      <c r="W153" s="102"/>
      <c r="X153" s="102"/>
      <c r="Y153" s="102"/>
      <c r="Z153" s="102"/>
      <c r="AA153" s="102"/>
      <c r="AB153" s="102"/>
      <c r="AC153" s="102"/>
      <c r="AD153" s="102"/>
      <c r="AE153" s="102"/>
      <c r="AF153" s="102"/>
      <c r="AG153" s="102"/>
      <c r="AH153" s="102"/>
      <c r="AI153" s="102"/>
      <c r="AJ153" s="102"/>
      <c r="AK153" s="102"/>
      <c r="AL153" s="102"/>
      <c r="AM153" s="102"/>
      <c r="AN153" s="102"/>
      <c r="AO153" s="102"/>
      <c r="AP153" s="102"/>
      <c r="AQ153" s="102"/>
      <c r="AR153" s="102"/>
      <c r="AS153" s="102"/>
      <c r="AT153" s="102"/>
      <c r="AU153" s="102"/>
      <c r="AV153" s="102"/>
      <c r="AW153" s="102"/>
      <c r="AX153" s="102"/>
      <c r="AY153" s="102"/>
      <c r="AZ153" s="102"/>
      <c r="BA153" s="102"/>
      <c r="BB153" s="102"/>
      <c r="BC153" s="102"/>
      <c r="BD153" s="102"/>
      <c r="BE153" s="102"/>
      <c r="BF153" s="102"/>
      <c r="BG153" s="102"/>
      <c r="BH153" s="102"/>
      <c r="BI153" s="102"/>
      <c r="BJ153" s="102"/>
      <c r="BK153" s="102"/>
      <c r="BL153" s="102"/>
      <c r="BM153" s="102"/>
      <c r="BN153" s="102"/>
      <c r="BO153" s="102"/>
      <c r="BP153" s="102"/>
      <c r="BQ153" s="102"/>
      <c r="BR153" s="102"/>
      <c r="BS153" s="102"/>
      <c r="BT153" s="102"/>
      <c r="BU153" s="102"/>
      <c r="BV153" s="102"/>
      <c r="BW153" s="102"/>
      <c r="BX153" s="102"/>
      <c r="BY153" s="102"/>
      <c r="BZ153" s="102"/>
      <c r="CA153" s="102"/>
      <c r="CB153" s="102"/>
      <c r="CC153" s="102"/>
      <c r="CD153" s="102"/>
      <c r="CE153" s="102"/>
      <c r="CF153" s="102"/>
    </row>
    <row r="154" spans="1:85" s="103" customFormat="1" ht="84" customHeight="1" thickBot="1">
      <c r="A154" s="331" t="s">
        <v>362</v>
      </c>
      <c r="B154" s="162" t="s">
        <v>98</v>
      </c>
      <c r="C154" s="162" t="s">
        <v>363</v>
      </c>
      <c r="D154" s="164" t="s">
        <v>360</v>
      </c>
      <c r="E154" s="188" t="s">
        <v>361</v>
      </c>
      <c r="F154" s="98">
        <v>3501170801314</v>
      </c>
      <c r="G154" s="98" t="s">
        <v>471</v>
      </c>
      <c r="H154" s="96">
        <v>12</v>
      </c>
      <c r="I154" s="243" t="s">
        <v>68</v>
      </c>
      <c r="J154" s="317">
        <v>43.88</v>
      </c>
      <c r="K154" s="285">
        <v>65.489999999999995</v>
      </c>
      <c r="L154" s="240"/>
      <c r="M154" s="430"/>
      <c r="N154" s="485"/>
      <c r="O154" s="485"/>
      <c r="P154" s="435"/>
      <c r="Q154" s="431"/>
      <c r="R154" s="431"/>
      <c r="S154" s="431"/>
      <c r="T154" s="102"/>
      <c r="U154" s="404"/>
      <c r="V154" s="404"/>
      <c r="W154" s="102"/>
      <c r="X154" s="102"/>
      <c r="Y154" s="102"/>
      <c r="Z154" s="102"/>
      <c r="AA154" s="102"/>
      <c r="AB154" s="102"/>
      <c r="AC154" s="102"/>
      <c r="AD154" s="102"/>
      <c r="AE154" s="102"/>
      <c r="AF154" s="102"/>
      <c r="AG154" s="102"/>
      <c r="AH154" s="102"/>
      <c r="AI154" s="102"/>
      <c r="AJ154" s="102"/>
      <c r="AK154" s="102"/>
      <c r="AL154" s="102"/>
      <c r="AM154" s="102"/>
      <c r="AN154" s="102"/>
      <c r="AO154" s="102"/>
      <c r="AP154" s="102"/>
      <c r="AQ154" s="102"/>
      <c r="AR154" s="102"/>
      <c r="AS154" s="102"/>
      <c r="AT154" s="102"/>
      <c r="AU154" s="102"/>
      <c r="AV154" s="102"/>
      <c r="AW154" s="102"/>
      <c r="AX154" s="102"/>
      <c r="AY154" s="102"/>
      <c r="AZ154" s="102"/>
      <c r="BA154" s="102"/>
      <c r="BB154" s="102"/>
      <c r="BC154" s="102"/>
      <c r="BD154" s="102"/>
      <c r="BE154" s="102"/>
      <c r="BF154" s="102"/>
      <c r="BG154" s="102"/>
      <c r="BH154" s="102"/>
      <c r="BI154" s="102"/>
      <c r="BJ154" s="102"/>
      <c r="BK154" s="102"/>
      <c r="BL154" s="102"/>
      <c r="BM154" s="102"/>
      <c r="BN154" s="102"/>
      <c r="BO154" s="102"/>
      <c r="BP154" s="102"/>
      <c r="BQ154" s="102"/>
      <c r="BR154" s="102"/>
      <c r="BS154" s="102"/>
      <c r="BT154" s="102"/>
      <c r="BU154" s="102"/>
      <c r="BV154" s="102"/>
      <c r="BW154" s="102"/>
      <c r="BX154" s="102"/>
      <c r="BY154" s="102"/>
      <c r="BZ154" s="102"/>
      <c r="CA154" s="102"/>
      <c r="CB154" s="102"/>
      <c r="CC154" s="102"/>
      <c r="CD154" s="102"/>
      <c r="CE154" s="102"/>
      <c r="CF154" s="102"/>
    </row>
    <row r="155" spans="1:85" s="103" customFormat="1" ht="86.25" customHeight="1">
      <c r="A155" s="454" t="s">
        <v>531</v>
      </c>
      <c r="B155" s="496" t="s">
        <v>468</v>
      </c>
      <c r="C155" s="28" t="s">
        <v>469</v>
      </c>
      <c r="D155" s="148">
        <v>2221239</v>
      </c>
      <c r="E155" s="189" t="s">
        <v>472</v>
      </c>
      <c r="F155" s="72">
        <v>3026982212399</v>
      </c>
      <c r="G155" s="72" t="s">
        <v>467</v>
      </c>
      <c r="H155" s="51">
        <v>12</v>
      </c>
      <c r="I155" s="244" t="s">
        <v>57</v>
      </c>
      <c r="J155" s="303">
        <v>28.6</v>
      </c>
      <c r="K155" s="453">
        <v>42.68</v>
      </c>
      <c r="L155" s="157"/>
      <c r="M155" s="430"/>
      <c r="N155" s="485"/>
      <c r="O155" s="485"/>
      <c r="P155" s="435"/>
      <c r="Q155" s="431"/>
      <c r="R155" s="431"/>
      <c r="S155" s="431"/>
      <c r="T155" s="102"/>
      <c r="U155" s="404"/>
      <c r="V155" s="404"/>
      <c r="W155" s="102"/>
      <c r="X155" s="102"/>
      <c r="Y155" s="102"/>
      <c r="Z155" s="102"/>
      <c r="AA155" s="102"/>
      <c r="AB155" s="102"/>
      <c r="AC155" s="102"/>
      <c r="AD155" s="102"/>
      <c r="AE155" s="102"/>
      <c r="AF155" s="102"/>
      <c r="AG155" s="102"/>
      <c r="AH155" s="102"/>
      <c r="AI155" s="102"/>
      <c r="AJ155" s="102"/>
      <c r="AK155" s="102"/>
      <c r="AL155" s="102"/>
      <c r="AM155" s="102"/>
      <c r="AN155" s="102"/>
      <c r="AO155" s="102"/>
      <c r="AP155" s="102"/>
      <c r="AQ155" s="102"/>
      <c r="AR155" s="102"/>
      <c r="AS155" s="102"/>
      <c r="AT155" s="102"/>
      <c r="AU155" s="102"/>
      <c r="AV155" s="102"/>
      <c r="AW155" s="102"/>
      <c r="AX155" s="102"/>
      <c r="AY155" s="102"/>
      <c r="AZ155" s="102"/>
      <c r="BA155" s="102"/>
      <c r="BB155" s="102"/>
      <c r="BC155" s="102"/>
      <c r="BD155" s="102"/>
      <c r="BE155" s="102"/>
      <c r="BF155" s="102"/>
      <c r="BG155" s="102"/>
      <c r="BH155" s="102"/>
      <c r="BI155" s="102"/>
      <c r="BJ155" s="102"/>
      <c r="BK155" s="102"/>
      <c r="BL155" s="102"/>
      <c r="BM155" s="102"/>
      <c r="BN155" s="102"/>
      <c r="BO155" s="102"/>
      <c r="BP155" s="102"/>
      <c r="BQ155" s="102"/>
      <c r="BR155" s="102"/>
      <c r="BS155" s="102"/>
      <c r="BT155" s="102"/>
      <c r="BU155" s="102"/>
      <c r="BV155" s="102"/>
      <c r="BW155" s="102"/>
      <c r="BX155" s="102"/>
      <c r="BY155" s="102"/>
      <c r="BZ155" s="102"/>
      <c r="CA155" s="102"/>
      <c r="CB155" s="102"/>
      <c r="CC155" s="102"/>
      <c r="CD155" s="102"/>
      <c r="CE155" s="102"/>
      <c r="CF155" s="102"/>
    </row>
    <row r="156" spans="1:85" s="103" customFormat="1" ht="86.25" customHeight="1">
      <c r="A156" s="454" t="s">
        <v>532</v>
      </c>
      <c r="B156" s="496" t="s">
        <v>482</v>
      </c>
      <c r="C156" s="28" t="s">
        <v>81</v>
      </c>
      <c r="D156" s="148">
        <v>2221240</v>
      </c>
      <c r="E156" s="497" t="s">
        <v>473</v>
      </c>
      <c r="F156" s="72">
        <v>3026982212405</v>
      </c>
      <c r="G156" s="72" t="s">
        <v>467</v>
      </c>
      <c r="H156" s="51">
        <v>12</v>
      </c>
      <c r="I156" s="244" t="s">
        <v>57</v>
      </c>
      <c r="J156" s="505" t="s">
        <v>492</v>
      </c>
      <c r="K156" s="506"/>
      <c r="L156" s="157"/>
      <c r="M156" s="430"/>
      <c r="N156" s="485"/>
      <c r="O156" s="485"/>
      <c r="P156" s="435"/>
      <c r="Q156" s="431"/>
      <c r="R156" s="431"/>
      <c r="S156" s="431"/>
      <c r="T156" s="102"/>
      <c r="U156" s="404"/>
      <c r="V156" s="404"/>
      <c r="W156" s="102"/>
      <c r="X156" s="102"/>
      <c r="Y156" s="102"/>
      <c r="Z156" s="102"/>
      <c r="AA156" s="102"/>
      <c r="AB156" s="102"/>
      <c r="AC156" s="102"/>
      <c r="AD156" s="102"/>
      <c r="AE156" s="102"/>
      <c r="AF156" s="102"/>
      <c r="AG156" s="102"/>
      <c r="AH156" s="102"/>
      <c r="AI156" s="102"/>
      <c r="AJ156" s="102"/>
      <c r="AK156" s="102"/>
      <c r="AL156" s="102"/>
      <c r="AM156" s="102"/>
      <c r="AN156" s="102"/>
      <c r="AO156" s="102"/>
      <c r="AP156" s="102"/>
      <c r="AQ156" s="102"/>
      <c r="AR156" s="102"/>
      <c r="AS156" s="102"/>
      <c r="AT156" s="102"/>
      <c r="AU156" s="102"/>
      <c r="AV156" s="102"/>
      <c r="AW156" s="102"/>
      <c r="AX156" s="102"/>
      <c r="AY156" s="102"/>
      <c r="AZ156" s="102"/>
      <c r="BA156" s="102"/>
      <c r="BB156" s="102"/>
      <c r="BC156" s="102"/>
      <c r="BD156" s="102"/>
      <c r="BE156" s="102"/>
      <c r="BF156" s="102"/>
      <c r="BG156" s="102"/>
      <c r="BH156" s="102"/>
      <c r="BI156" s="102"/>
      <c r="BJ156" s="102"/>
      <c r="BK156" s="102"/>
      <c r="BL156" s="102"/>
      <c r="BM156" s="102"/>
      <c r="BN156" s="102"/>
      <c r="BO156" s="102"/>
      <c r="BP156" s="102"/>
      <c r="BQ156" s="102"/>
      <c r="BR156" s="102"/>
      <c r="BS156" s="102"/>
      <c r="BT156" s="102"/>
      <c r="BU156" s="102"/>
      <c r="BV156" s="102"/>
      <c r="BW156" s="102"/>
      <c r="BX156" s="102"/>
      <c r="BY156" s="102"/>
      <c r="BZ156" s="102"/>
      <c r="CA156" s="102"/>
      <c r="CB156" s="102"/>
      <c r="CC156" s="102"/>
      <c r="CD156" s="102"/>
      <c r="CE156" s="102"/>
      <c r="CF156" s="102"/>
    </row>
    <row r="157" spans="1:85" s="103" customFormat="1" ht="81" customHeight="1" thickBot="1">
      <c r="A157" s="481" t="s">
        <v>491</v>
      </c>
      <c r="B157" s="455" t="s">
        <v>470</v>
      </c>
      <c r="C157" s="39" t="s">
        <v>81</v>
      </c>
      <c r="D157" s="151">
        <v>1904817</v>
      </c>
      <c r="E157" s="190" t="s">
        <v>359</v>
      </c>
      <c r="F157" s="94">
        <v>3501170770597</v>
      </c>
      <c r="G157" s="94" t="s">
        <v>479</v>
      </c>
      <c r="H157" s="34">
        <v>12</v>
      </c>
      <c r="I157" s="245" t="s">
        <v>57</v>
      </c>
      <c r="J157" s="482">
        <v>19.690000000000001</v>
      </c>
      <c r="K157" s="405">
        <v>29.47</v>
      </c>
      <c r="L157" s="406"/>
      <c r="M157" s="430"/>
      <c r="N157" s="485"/>
      <c r="O157" s="485"/>
      <c r="P157" s="435"/>
      <c r="Q157" s="431"/>
      <c r="R157" s="431"/>
      <c r="S157" s="431"/>
      <c r="T157" s="102"/>
      <c r="U157" s="404"/>
      <c r="V157" s="404"/>
      <c r="W157" s="102"/>
      <c r="X157" s="102"/>
      <c r="Y157" s="102"/>
      <c r="Z157" s="102"/>
      <c r="AA157" s="102"/>
      <c r="AB157" s="102"/>
      <c r="AC157" s="102"/>
      <c r="AD157" s="102"/>
      <c r="AE157" s="102"/>
      <c r="AF157" s="102"/>
      <c r="AG157" s="102"/>
      <c r="AH157" s="102"/>
      <c r="AI157" s="102"/>
      <c r="AJ157" s="102"/>
      <c r="AK157" s="102"/>
      <c r="AL157" s="102"/>
      <c r="AM157" s="102"/>
      <c r="AN157" s="102"/>
      <c r="AO157" s="102"/>
      <c r="AP157" s="102"/>
      <c r="AQ157" s="102"/>
      <c r="AR157" s="102"/>
      <c r="AS157" s="102"/>
      <c r="AT157" s="102"/>
      <c r="AU157" s="102"/>
      <c r="AV157" s="102"/>
      <c r="AW157" s="102"/>
      <c r="AX157" s="102"/>
      <c r="AY157" s="102"/>
      <c r="AZ157" s="102"/>
      <c r="BA157" s="102"/>
      <c r="BB157" s="102"/>
      <c r="BC157" s="102"/>
      <c r="BD157" s="102"/>
      <c r="BE157" s="102"/>
      <c r="BF157" s="102"/>
      <c r="BG157" s="102"/>
      <c r="BH157" s="102"/>
      <c r="BI157" s="102"/>
      <c r="BJ157" s="102"/>
      <c r="BK157" s="102"/>
      <c r="BL157" s="102"/>
      <c r="BM157" s="102"/>
      <c r="BN157" s="102"/>
      <c r="BO157" s="102"/>
      <c r="BP157" s="102"/>
      <c r="BQ157" s="102"/>
      <c r="BR157" s="102"/>
      <c r="BS157" s="102"/>
      <c r="BT157" s="102"/>
      <c r="BU157" s="102"/>
      <c r="BV157" s="102"/>
      <c r="BW157" s="102"/>
      <c r="BX157" s="102"/>
      <c r="BY157" s="102"/>
      <c r="BZ157" s="102"/>
      <c r="CA157" s="102"/>
      <c r="CB157" s="102"/>
      <c r="CC157" s="102"/>
      <c r="CD157" s="102"/>
      <c r="CE157" s="102"/>
      <c r="CF157" s="102"/>
    </row>
    <row r="158" spans="1:85" s="3" customFormat="1" ht="32.450000000000003" customHeight="1" thickBot="1">
      <c r="A158" s="12" t="s">
        <v>95</v>
      </c>
      <c r="B158" s="181" t="s">
        <v>365</v>
      </c>
      <c r="C158" s="181"/>
      <c r="D158" s="181"/>
      <c r="E158" s="186"/>
      <c r="F158" s="181"/>
      <c r="G158" s="181"/>
      <c r="H158" s="181"/>
      <c r="I158" s="181"/>
      <c r="J158" s="63"/>
      <c r="K158" s="63"/>
      <c r="L158" s="41"/>
      <c r="M158" s="430"/>
      <c r="N158" s="485"/>
      <c r="O158" s="485"/>
      <c r="P158" s="435"/>
      <c r="Q158" s="431"/>
      <c r="R158" s="431"/>
      <c r="S158" s="431"/>
      <c r="T158" s="102"/>
      <c r="U158" s="404"/>
      <c r="V158" s="404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</row>
    <row r="159" spans="1:85" s="3" customFormat="1" ht="17.25" customHeight="1">
      <c r="A159" s="124" t="s">
        <v>83</v>
      </c>
      <c r="B159" s="156" t="s">
        <v>98</v>
      </c>
      <c r="C159" s="156" t="s">
        <v>79</v>
      </c>
      <c r="D159" s="448">
        <v>2088548</v>
      </c>
      <c r="E159" s="449" t="s">
        <v>270</v>
      </c>
      <c r="F159" s="155">
        <v>3026980885489</v>
      </c>
      <c r="G159" s="155" t="s">
        <v>60</v>
      </c>
      <c r="H159" s="156">
        <v>12</v>
      </c>
      <c r="I159" s="252" t="s">
        <v>68</v>
      </c>
      <c r="J159" s="483">
        <v>5.68</v>
      </c>
      <c r="K159" s="450">
        <v>8.48</v>
      </c>
      <c r="L159" s="451"/>
      <c r="M159" s="430"/>
      <c r="N159" s="485"/>
      <c r="O159" s="485"/>
      <c r="P159" s="435"/>
      <c r="Q159" s="431"/>
      <c r="R159" s="431"/>
      <c r="S159" s="431"/>
      <c r="T159" s="102"/>
      <c r="U159" s="404"/>
      <c r="V159" s="404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</row>
    <row r="160" spans="1:85" s="3" customFormat="1" ht="17.25" customHeight="1" thickBot="1">
      <c r="A160" s="345"/>
      <c r="B160" s="54" t="s">
        <v>98</v>
      </c>
      <c r="C160" s="54" t="s">
        <v>79</v>
      </c>
      <c r="D160" s="117">
        <v>2221237</v>
      </c>
      <c r="E160" s="205" t="s">
        <v>533</v>
      </c>
      <c r="F160" s="60">
        <v>3026982212375</v>
      </c>
      <c r="G160" s="60" t="s">
        <v>77</v>
      </c>
      <c r="H160" s="54">
        <v>12</v>
      </c>
      <c r="I160" s="255" t="s">
        <v>57</v>
      </c>
      <c r="J160" s="320">
        <v>7.9</v>
      </c>
      <c r="K160" s="452">
        <v>11.79</v>
      </c>
      <c r="L160" s="61"/>
      <c r="M160" s="430"/>
      <c r="N160" s="485"/>
      <c r="O160" s="485"/>
      <c r="P160" s="435"/>
      <c r="Q160" s="431"/>
      <c r="R160" s="431"/>
      <c r="S160" s="431"/>
      <c r="T160" s="102"/>
      <c r="U160" s="404"/>
      <c r="V160" s="404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</row>
    <row r="161" spans="1:85" s="3" customFormat="1" ht="34.5" customHeight="1" thickBot="1">
      <c r="A161" s="124" t="s">
        <v>82</v>
      </c>
      <c r="B161" s="96" t="s">
        <v>98</v>
      </c>
      <c r="C161" s="96" t="s">
        <v>79</v>
      </c>
      <c r="D161" s="95">
        <v>2088550</v>
      </c>
      <c r="E161" s="215" t="s">
        <v>271</v>
      </c>
      <c r="F161" s="98">
        <v>3026980885502</v>
      </c>
      <c r="G161" s="98" t="s">
        <v>60</v>
      </c>
      <c r="H161" s="96">
        <v>12</v>
      </c>
      <c r="I161" s="243" t="s">
        <v>68</v>
      </c>
      <c r="J161" s="323">
        <v>5.68</v>
      </c>
      <c r="K161" s="446">
        <v>8.48</v>
      </c>
      <c r="L161" s="447"/>
      <c r="M161" s="430"/>
      <c r="N161" s="485"/>
      <c r="O161" s="485"/>
      <c r="P161" s="435"/>
      <c r="Q161" s="431"/>
      <c r="R161" s="431"/>
      <c r="S161" s="431"/>
      <c r="T161" s="102"/>
      <c r="U161" s="404"/>
      <c r="V161" s="404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</row>
    <row r="162" spans="1:85" s="3" customFormat="1" ht="34.5" customHeight="1" thickBot="1">
      <c r="A162" s="124" t="s">
        <v>84</v>
      </c>
      <c r="B162" s="53" t="s">
        <v>98</v>
      </c>
      <c r="C162" s="54" t="s">
        <v>79</v>
      </c>
      <c r="D162" s="117">
        <v>2089092</v>
      </c>
      <c r="E162" s="205" t="s">
        <v>272</v>
      </c>
      <c r="F162" s="60">
        <v>3026980890926</v>
      </c>
      <c r="G162" s="60" t="s">
        <v>60</v>
      </c>
      <c r="H162" s="54">
        <v>12</v>
      </c>
      <c r="I162" s="255" t="s">
        <v>68</v>
      </c>
      <c r="J162" s="320">
        <v>5.68</v>
      </c>
      <c r="K162" s="293">
        <v>8.48</v>
      </c>
      <c r="L162" s="61"/>
      <c r="M162" s="430"/>
      <c r="N162" s="485"/>
      <c r="O162" s="485"/>
      <c r="P162" s="435"/>
      <c r="Q162" s="431"/>
      <c r="R162" s="431"/>
      <c r="S162" s="431"/>
      <c r="T162" s="102"/>
      <c r="U162" s="404"/>
      <c r="V162" s="404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</row>
    <row r="163" spans="1:85" s="3" customFormat="1" ht="33.75" customHeight="1" thickBot="1">
      <c r="A163" s="124" t="s">
        <v>85</v>
      </c>
      <c r="B163" s="54" t="s">
        <v>98</v>
      </c>
      <c r="C163" s="54" t="s">
        <v>79</v>
      </c>
      <c r="D163" s="117">
        <v>2089094</v>
      </c>
      <c r="E163" s="205" t="s">
        <v>273</v>
      </c>
      <c r="F163" s="60">
        <v>3026980890940</v>
      </c>
      <c r="G163" s="60" t="s">
        <v>60</v>
      </c>
      <c r="H163" s="54">
        <v>12</v>
      </c>
      <c r="I163" s="255" t="s">
        <v>68</v>
      </c>
      <c r="J163" s="320">
        <v>5.68</v>
      </c>
      <c r="K163" s="293">
        <v>8.48</v>
      </c>
      <c r="L163" s="61"/>
      <c r="M163" s="430"/>
      <c r="N163" s="485"/>
      <c r="O163" s="485"/>
      <c r="P163" s="435"/>
      <c r="Q163" s="431"/>
      <c r="R163" s="431"/>
      <c r="S163" s="431"/>
      <c r="T163" s="102"/>
      <c r="U163" s="404"/>
      <c r="V163" s="404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</row>
    <row r="164" spans="1:85" ht="81" customHeight="1" thickBot="1">
      <c r="A164" s="349" t="s">
        <v>148</v>
      </c>
      <c r="B164" s="60" t="s">
        <v>98</v>
      </c>
      <c r="C164" s="54" t="s">
        <v>80</v>
      </c>
      <c r="D164" s="117">
        <v>2102713</v>
      </c>
      <c r="E164" s="205" t="s">
        <v>274</v>
      </c>
      <c r="F164" s="60">
        <v>3026981027130</v>
      </c>
      <c r="G164" s="60" t="s">
        <v>77</v>
      </c>
      <c r="H164" s="54">
        <v>12</v>
      </c>
      <c r="I164" s="255" t="s">
        <v>57</v>
      </c>
      <c r="J164" s="320">
        <v>8.6999999999999993</v>
      </c>
      <c r="K164" s="294">
        <v>12.99</v>
      </c>
      <c r="L164" s="373"/>
      <c r="M164" s="430"/>
      <c r="N164" s="485"/>
      <c r="O164" s="485"/>
      <c r="P164" s="435"/>
      <c r="Q164" s="431"/>
      <c r="R164" s="431"/>
      <c r="S164" s="431"/>
      <c r="T164" s="102"/>
      <c r="U164" s="404"/>
      <c r="V164" s="404"/>
    </row>
    <row r="165" spans="1:85" s="3" customFormat="1" ht="32.450000000000003" customHeight="1" thickBot="1">
      <c r="A165" s="101" t="s">
        <v>94</v>
      </c>
      <c r="B165" s="181"/>
      <c r="C165" s="181"/>
      <c r="D165" s="181"/>
      <c r="E165" s="186"/>
      <c r="F165" s="181"/>
      <c r="G165" s="181"/>
      <c r="H165" s="181"/>
      <c r="I165" s="181"/>
      <c r="J165" s="324"/>
      <c r="K165" s="73"/>
      <c r="L165" s="74"/>
      <c r="M165" s="430"/>
      <c r="N165" s="485"/>
      <c r="O165" s="485"/>
      <c r="P165" s="435"/>
      <c r="Q165" s="431"/>
      <c r="R165" s="431"/>
      <c r="S165" s="431"/>
      <c r="T165" s="102"/>
      <c r="U165" s="404"/>
      <c r="V165" s="404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</row>
    <row r="166" spans="1:85" s="3" customFormat="1" ht="68.25" customHeight="1" thickBot="1">
      <c r="A166" s="352" t="s">
        <v>93</v>
      </c>
      <c r="B166" s="104" t="s">
        <v>98</v>
      </c>
      <c r="C166" s="56" t="s">
        <v>88</v>
      </c>
      <c r="D166" s="115">
        <v>2094214</v>
      </c>
      <c r="E166" s="203" t="s">
        <v>275</v>
      </c>
      <c r="F166" s="66">
        <v>3026980942144</v>
      </c>
      <c r="G166" s="56" t="s">
        <v>89</v>
      </c>
      <c r="H166" s="56">
        <v>12</v>
      </c>
      <c r="I166" s="242" t="s">
        <v>57</v>
      </c>
      <c r="J166" s="322">
        <v>6.44</v>
      </c>
      <c r="K166" s="295">
        <v>9.61</v>
      </c>
      <c r="L166" s="90"/>
      <c r="M166" s="430"/>
      <c r="N166" s="485"/>
      <c r="O166" s="485"/>
      <c r="P166" s="435"/>
      <c r="Q166" s="431"/>
      <c r="R166" s="431"/>
      <c r="S166" s="431"/>
      <c r="T166" s="102"/>
      <c r="U166" s="404"/>
      <c r="V166" s="404"/>
    </row>
    <row r="167" spans="1:85" s="3" customFormat="1" ht="82.5" customHeight="1" thickBot="1">
      <c r="A167" s="351" t="s">
        <v>91</v>
      </c>
      <c r="B167" s="92" t="s">
        <v>98</v>
      </c>
      <c r="C167" s="92" t="s">
        <v>88</v>
      </c>
      <c r="D167" s="120">
        <v>2090067</v>
      </c>
      <c r="E167" s="214" t="s">
        <v>276</v>
      </c>
      <c r="F167" s="93">
        <v>3026980900670</v>
      </c>
      <c r="G167" s="70" t="s">
        <v>56</v>
      </c>
      <c r="H167" s="70">
        <v>72</v>
      </c>
      <c r="I167" s="246" t="s">
        <v>73</v>
      </c>
      <c r="J167" s="321">
        <v>0.96</v>
      </c>
      <c r="K167" s="296">
        <v>1.44</v>
      </c>
      <c r="L167" s="100"/>
      <c r="M167" s="430"/>
      <c r="N167" s="485"/>
      <c r="O167" s="485"/>
      <c r="P167" s="435"/>
      <c r="Q167" s="431"/>
      <c r="R167" s="431"/>
      <c r="S167" s="431"/>
      <c r="T167" s="102"/>
      <c r="U167" s="404"/>
      <c r="V167" s="404"/>
    </row>
    <row r="168" spans="1:85" s="3" customFormat="1" ht="82.5" customHeight="1" thickBot="1">
      <c r="A168" s="345" t="s">
        <v>92</v>
      </c>
      <c r="B168" s="96" t="s">
        <v>98</v>
      </c>
      <c r="C168" s="95" t="s">
        <v>90</v>
      </c>
      <c r="D168" s="95">
        <v>2090068</v>
      </c>
      <c r="E168" s="215" t="s">
        <v>277</v>
      </c>
      <c r="F168" s="97">
        <v>3026980900687</v>
      </c>
      <c r="G168" s="98" t="s">
        <v>56</v>
      </c>
      <c r="H168" s="98">
        <v>72</v>
      </c>
      <c r="I168" s="243" t="s">
        <v>73</v>
      </c>
      <c r="J168" s="323">
        <v>1.3</v>
      </c>
      <c r="K168" s="297">
        <v>1.94</v>
      </c>
      <c r="L168" s="99"/>
      <c r="M168" s="430"/>
      <c r="N168" s="485"/>
      <c r="O168" s="485"/>
      <c r="P168" s="435"/>
      <c r="Q168" s="431"/>
      <c r="R168" s="431"/>
      <c r="S168" s="431"/>
      <c r="T168" s="102"/>
      <c r="U168" s="404"/>
      <c r="V168" s="404"/>
    </row>
    <row r="169" spans="1:85" s="3" customFormat="1" ht="32.450000000000003" customHeight="1" thickBot="1">
      <c r="A169" s="12" t="s">
        <v>489</v>
      </c>
      <c r="B169" s="23"/>
      <c r="C169" s="23"/>
      <c r="D169" s="24"/>
      <c r="E169" s="187"/>
      <c r="F169" s="46"/>
      <c r="G169" s="24"/>
      <c r="H169" s="24"/>
      <c r="I169" s="75"/>
      <c r="J169" s="25"/>
      <c r="K169" s="25"/>
      <c r="L169" s="41"/>
      <c r="M169" s="430"/>
      <c r="N169" s="485"/>
      <c r="O169" s="485"/>
      <c r="P169" s="435"/>
      <c r="Q169" s="431"/>
      <c r="R169" s="431"/>
      <c r="S169" s="431"/>
      <c r="T169" s="102"/>
      <c r="U169" s="404"/>
      <c r="V169" s="404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6"/>
      <c r="AK169" s="36"/>
      <c r="AL169" s="36"/>
      <c r="AM169" s="36"/>
      <c r="AN169" s="36"/>
      <c r="AO169" s="36"/>
      <c r="AP169" s="36"/>
      <c r="AQ169" s="36"/>
      <c r="AR169" s="36"/>
      <c r="AS169" s="36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  <c r="BF169" s="36"/>
      <c r="BG169" s="36"/>
      <c r="BH169" s="36"/>
      <c r="BI169" s="36"/>
      <c r="BJ169" s="36"/>
      <c r="BK169" s="36"/>
      <c r="BL169" s="36"/>
      <c r="BM169" s="36"/>
      <c r="BN169" s="36"/>
      <c r="BO169" s="36"/>
      <c r="BP169" s="36"/>
      <c r="BQ169" s="36"/>
      <c r="BR169" s="36"/>
      <c r="BS169" s="36"/>
      <c r="BT169" s="36"/>
      <c r="BU169" s="36"/>
      <c r="BV169" s="36"/>
      <c r="BW169" s="36"/>
      <c r="BX169" s="36"/>
      <c r="BY169" s="36"/>
      <c r="BZ169" s="36"/>
      <c r="CA169" s="36"/>
      <c r="CB169" s="36"/>
      <c r="CC169" s="36"/>
      <c r="CD169" s="36"/>
      <c r="CE169" s="36"/>
      <c r="CF169" s="36"/>
      <c r="CG169" s="36"/>
    </row>
    <row r="170" spans="1:85" s="3" customFormat="1" ht="15">
      <c r="A170" s="353" t="s">
        <v>86</v>
      </c>
      <c r="B170" s="51" t="s">
        <v>127</v>
      </c>
      <c r="C170" s="51" t="s">
        <v>96</v>
      </c>
      <c r="D170" s="113" t="s">
        <v>44</v>
      </c>
      <c r="E170" s="200" t="s">
        <v>278</v>
      </c>
      <c r="F170" s="30">
        <v>4006856074567</v>
      </c>
      <c r="G170" s="30" t="s">
        <v>60</v>
      </c>
      <c r="H170" s="30">
        <v>5</v>
      </c>
      <c r="I170" s="256" t="s">
        <v>68</v>
      </c>
      <c r="J170" s="306">
        <v>10.57</v>
      </c>
      <c r="K170" s="365">
        <v>15.78</v>
      </c>
      <c r="L170" s="76"/>
      <c r="M170" s="430"/>
      <c r="N170" s="485"/>
      <c r="O170" s="485"/>
      <c r="P170" s="435"/>
      <c r="Q170" s="431"/>
      <c r="R170" s="431"/>
      <c r="S170" s="431"/>
      <c r="T170" s="102"/>
      <c r="U170" s="404"/>
      <c r="V170" s="404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6"/>
      <c r="AK170" s="36"/>
      <c r="AL170" s="36"/>
      <c r="AM170" s="36"/>
      <c r="AN170" s="36"/>
      <c r="AO170" s="36"/>
      <c r="AP170" s="36"/>
      <c r="AQ170" s="36"/>
      <c r="AR170" s="36"/>
      <c r="AS170" s="36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  <c r="BF170" s="36"/>
      <c r="BG170" s="36"/>
      <c r="BH170" s="36"/>
      <c r="BI170" s="36"/>
      <c r="BJ170" s="36"/>
      <c r="BK170" s="36"/>
      <c r="BL170" s="36"/>
      <c r="BM170" s="36"/>
      <c r="BN170" s="36"/>
      <c r="BO170" s="36"/>
      <c r="BP170" s="36"/>
      <c r="BQ170" s="36"/>
      <c r="BR170" s="36"/>
      <c r="BS170" s="36"/>
      <c r="BT170" s="36"/>
      <c r="BU170" s="36"/>
      <c r="BV170" s="36"/>
      <c r="BW170" s="36"/>
      <c r="BX170" s="36"/>
      <c r="BY170" s="36"/>
      <c r="BZ170" s="36"/>
      <c r="CA170" s="36"/>
      <c r="CB170" s="36"/>
      <c r="CC170" s="36"/>
      <c r="CD170" s="36"/>
      <c r="CE170" s="36"/>
      <c r="CF170" s="36"/>
      <c r="CG170" s="36"/>
    </row>
    <row r="171" spans="1:85" s="3" customFormat="1" ht="15.75" thickBot="1">
      <c r="A171" s="353" t="s">
        <v>87</v>
      </c>
      <c r="B171" s="42" t="s">
        <v>127</v>
      </c>
      <c r="C171" s="42" t="s">
        <v>96</v>
      </c>
      <c r="D171" s="111" t="s">
        <v>45</v>
      </c>
      <c r="E171" s="213" t="s">
        <v>279</v>
      </c>
      <c r="F171" s="16">
        <v>4006856074505</v>
      </c>
      <c r="G171" s="16" t="s">
        <v>60</v>
      </c>
      <c r="H171" s="16">
        <v>5</v>
      </c>
      <c r="I171" s="256" t="s">
        <v>68</v>
      </c>
      <c r="J171" s="306">
        <v>10.57</v>
      </c>
      <c r="K171" s="365">
        <v>15.78</v>
      </c>
      <c r="L171" s="76"/>
      <c r="M171" s="430"/>
      <c r="N171" s="485"/>
      <c r="O171" s="485"/>
      <c r="P171" s="435"/>
      <c r="Q171" s="431"/>
      <c r="R171" s="431"/>
      <c r="S171" s="431"/>
      <c r="T171" s="102"/>
      <c r="U171" s="404"/>
      <c r="V171" s="404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6"/>
      <c r="AK171" s="36"/>
      <c r="AL171" s="36"/>
      <c r="AM171" s="36"/>
      <c r="AN171" s="36"/>
      <c r="AO171" s="36"/>
      <c r="AP171" s="36"/>
      <c r="AQ171" s="36"/>
      <c r="AR171" s="36"/>
      <c r="AS171" s="36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  <c r="BF171" s="36"/>
      <c r="BG171" s="36"/>
      <c r="BH171" s="36"/>
      <c r="BI171" s="36"/>
      <c r="BJ171" s="36"/>
      <c r="BK171" s="36"/>
      <c r="BL171" s="36"/>
      <c r="BM171" s="36"/>
      <c r="BN171" s="36"/>
      <c r="BO171" s="36"/>
      <c r="BP171" s="36"/>
      <c r="BQ171" s="36"/>
      <c r="BR171" s="36"/>
      <c r="BS171" s="36"/>
      <c r="BT171" s="36"/>
      <c r="BU171" s="36"/>
      <c r="BV171" s="36"/>
      <c r="BW171" s="36"/>
      <c r="BX171" s="36"/>
      <c r="BY171" s="36"/>
      <c r="BZ171" s="36"/>
      <c r="CA171" s="36"/>
      <c r="CB171" s="36"/>
      <c r="CC171" s="36"/>
      <c r="CD171" s="36"/>
      <c r="CE171" s="36"/>
      <c r="CF171" s="36"/>
      <c r="CG171" s="36"/>
    </row>
    <row r="172" spans="1:85" s="3" customFormat="1" ht="32.450000000000003" customHeight="1" thickBot="1">
      <c r="A172" s="12" t="s">
        <v>429</v>
      </c>
      <c r="B172" s="23"/>
      <c r="C172" s="23"/>
      <c r="D172" s="24"/>
      <c r="E172" s="187"/>
      <c r="F172" s="46"/>
      <c r="G172" s="24"/>
      <c r="H172" s="24"/>
      <c r="I172" s="75"/>
      <c r="J172" s="25"/>
      <c r="K172" s="25"/>
      <c r="L172" s="41"/>
      <c r="M172" s="430"/>
      <c r="N172" s="485"/>
      <c r="O172" s="485"/>
      <c r="P172" s="435"/>
      <c r="Q172" s="431"/>
      <c r="R172" s="431"/>
      <c r="S172" s="431"/>
      <c r="T172" s="102"/>
      <c r="U172" s="404"/>
      <c r="V172" s="404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6"/>
      <c r="AK172" s="36"/>
      <c r="AL172" s="36"/>
      <c r="AM172" s="36"/>
      <c r="AN172" s="36"/>
      <c r="AO172" s="36"/>
      <c r="AP172" s="36"/>
      <c r="AQ172" s="36"/>
      <c r="AR172" s="36"/>
      <c r="AS172" s="36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  <c r="BF172" s="36"/>
      <c r="BG172" s="36"/>
      <c r="BH172" s="36"/>
      <c r="BI172" s="36"/>
      <c r="BJ172" s="36"/>
      <c r="BK172" s="36"/>
      <c r="BL172" s="36"/>
      <c r="BM172" s="36"/>
      <c r="BN172" s="36"/>
      <c r="BO172" s="36"/>
      <c r="BP172" s="36"/>
      <c r="BQ172" s="36"/>
      <c r="BR172" s="36"/>
      <c r="BS172" s="36"/>
      <c r="BT172" s="36"/>
      <c r="BU172" s="36"/>
      <c r="BV172" s="36"/>
      <c r="BW172" s="36"/>
      <c r="BX172" s="36"/>
      <c r="BY172" s="36"/>
      <c r="BZ172" s="36"/>
      <c r="CA172" s="36"/>
      <c r="CB172" s="36"/>
      <c r="CC172" s="36"/>
      <c r="CD172" s="36"/>
      <c r="CE172" s="36"/>
      <c r="CF172" s="36"/>
      <c r="CG172" s="36"/>
    </row>
    <row r="173" spans="1:85" s="3" customFormat="1" ht="15">
      <c r="A173" s="332" t="s">
        <v>138</v>
      </c>
      <c r="B173" s="14" t="s">
        <v>128</v>
      </c>
      <c r="C173" s="14" t="s">
        <v>130</v>
      </c>
      <c r="D173" s="106" t="s">
        <v>19</v>
      </c>
      <c r="E173" s="193" t="s">
        <v>280</v>
      </c>
      <c r="F173" s="16">
        <v>4006856505337</v>
      </c>
      <c r="G173" s="16" t="s">
        <v>63</v>
      </c>
      <c r="H173" s="16">
        <v>10</v>
      </c>
      <c r="I173" s="256" t="s">
        <v>64</v>
      </c>
      <c r="J173" s="306">
        <v>5.29</v>
      </c>
      <c r="K173" s="365">
        <v>7.89</v>
      </c>
      <c r="L173" s="31"/>
      <c r="M173" s="430"/>
      <c r="N173" s="485"/>
      <c r="O173" s="485"/>
      <c r="P173" s="435"/>
      <c r="Q173" s="431"/>
      <c r="R173" s="431"/>
      <c r="S173" s="431"/>
      <c r="T173" s="102"/>
      <c r="U173" s="404"/>
      <c r="V173" s="404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6"/>
      <c r="AK173" s="36"/>
      <c r="AL173" s="36"/>
      <c r="AM173" s="36"/>
      <c r="AN173" s="36"/>
      <c r="AO173" s="36"/>
      <c r="AP173" s="36"/>
      <c r="AQ173" s="36"/>
      <c r="AR173" s="36"/>
      <c r="AS173" s="36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  <c r="BF173" s="36"/>
      <c r="BG173" s="36"/>
      <c r="BH173" s="36"/>
      <c r="BI173" s="36"/>
      <c r="BJ173" s="36"/>
      <c r="BK173" s="36"/>
      <c r="BL173" s="36"/>
      <c r="BM173" s="36"/>
      <c r="BN173" s="36"/>
      <c r="BO173" s="36"/>
      <c r="BP173" s="36"/>
      <c r="BQ173" s="36"/>
      <c r="BR173" s="36"/>
      <c r="BS173" s="36"/>
      <c r="BT173" s="36"/>
      <c r="BU173" s="36"/>
      <c r="BV173" s="36"/>
      <c r="BW173" s="36"/>
      <c r="BX173" s="36"/>
      <c r="BY173" s="36"/>
      <c r="BZ173" s="36"/>
      <c r="CA173" s="36"/>
      <c r="CB173" s="36"/>
      <c r="CC173" s="36"/>
      <c r="CD173" s="36"/>
      <c r="CE173" s="36"/>
      <c r="CF173" s="36"/>
    </row>
    <row r="174" spans="1:85" s="3" customFormat="1" ht="15">
      <c r="A174" s="332" t="s">
        <v>139</v>
      </c>
      <c r="B174" s="14" t="s">
        <v>128</v>
      </c>
      <c r="C174" s="14" t="s">
        <v>131</v>
      </c>
      <c r="D174" s="106" t="s">
        <v>20</v>
      </c>
      <c r="E174" s="193" t="s">
        <v>281</v>
      </c>
      <c r="F174" s="16">
        <v>4006856505535</v>
      </c>
      <c r="G174" s="16" t="s">
        <v>63</v>
      </c>
      <c r="H174" s="16">
        <v>10</v>
      </c>
      <c r="I174" s="256" t="s">
        <v>64</v>
      </c>
      <c r="J174" s="306">
        <v>5.29</v>
      </c>
      <c r="K174" s="365">
        <v>7.89</v>
      </c>
      <c r="L174" s="31"/>
      <c r="M174" s="430"/>
      <c r="N174" s="485"/>
      <c r="O174" s="485"/>
      <c r="P174" s="435"/>
      <c r="Q174" s="431"/>
      <c r="R174" s="431"/>
      <c r="S174" s="431"/>
      <c r="T174" s="102"/>
      <c r="U174" s="404"/>
      <c r="V174" s="404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6"/>
      <c r="AK174" s="36"/>
      <c r="AL174" s="36"/>
      <c r="AM174" s="36"/>
      <c r="AN174" s="36"/>
      <c r="AO174" s="36"/>
      <c r="AP174" s="36"/>
      <c r="AQ174" s="36"/>
      <c r="AR174" s="36"/>
      <c r="AS174" s="36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  <c r="BF174" s="36"/>
      <c r="BG174" s="36"/>
      <c r="BH174" s="36"/>
      <c r="BI174" s="36"/>
      <c r="BJ174" s="36"/>
      <c r="BK174" s="36"/>
      <c r="BL174" s="36"/>
      <c r="BM174" s="36"/>
      <c r="BN174" s="36"/>
      <c r="BO174" s="36"/>
      <c r="BP174" s="36"/>
      <c r="BQ174" s="36"/>
      <c r="BR174" s="36"/>
      <c r="BS174" s="36"/>
      <c r="BT174" s="36"/>
      <c r="BU174" s="36"/>
      <c r="BV174" s="36"/>
      <c r="BW174" s="36"/>
      <c r="BX174" s="36"/>
      <c r="BY174" s="36"/>
      <c r="BZ174" s="36"/>
      <c r="CA174" s="36"/>
      <c r="CB174" s="36"/>
      <c r="CC174" s="36"/>
      <c r="CD174" s="36"/>
      <c r="CE174" s="36"/>
      <c r="CF174" s="36"/>
    </row>
    <row r="175" spans="1:85" s="3" customFormat="1" ht="15">
      <c r="A175" s="332" t="s">
        <v>142</v>
      </c>
      <c r="B175" s="14" t="s">
        <v>128</v>
      </c>
      <c r="C175" s="14" t="s">
        <v>134</v>
      </c>
      <c r="D175" s="106" t="s">
        <v>23</v>
      </c>
      <c r="E175" s="193" t="s">
        <v>282</v>
      </c>
      <c r="F175" s="16">
        <v>4006856505733</v>
      </c>
      <c r="G175" s="16" t="s">
        <v>63</v>
      </c>
      <c r="H175" s="16">
        <v>10</v>
      </c>
      <c r="I175" s="256" t="s">
        <v>64</v>
      </c>
      <c r="J175" s="306">
        <v>5.29</v>
      </c>
      <c r="K175" s="365">
        <v>7.89</v>
      </c>
      <c r="L175" s="31"/>
      <c r="M175" s="430"/>
      <c r="N175" s="485"/>
      <c r="O175" s="485"/>
      <c r="P175" s="435"/>
      <c r="Q175" s="431"/>
      <c r="R175" s="431"/>
      <c r="S175" s="431"/>
      <c r="T175" s="102"/>
      <c r="U175" s="404"/>
      <c r="V175" s="404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  <c r="BF175" s="36"/>
      <c r="BG175" s="36"/>
      <c r="BH175" s="36"/>
      <c r="BI175" s="36"/>
      <c r="BJ175" s="36"/>
      <c r="BK175" s="36"/>
      <c r="BL175" s="36"/>
      <c r="BM175" s="36"/>
      <c r="BN175" s="36"/>
      <c r="BO175" s="36"/>
      <c r="BP175" s="36"/>
      <c r="BQ175" s="36"/>
      <c r="BR175" s="36"/>
      <c r="BS175" s="36"/>
      <c r="BT175" s="36"/>
      <c r="BU175" s="36"/>
      <c r="BV175" s="36"/>
      <c r="BW175" s="36"/>
      <c r="BX175" s="36"/>
      <c r="BY175" s="36"/>
      <c r="BZ175" s="36"/>
      <c r="CA175" s="36"/>
      <c r="CB175" s="36"/>
      <c r="CC175" s="36"/>
      <c r="CD175" s="36"/>
      <c r="CE175" s="36"/>
      <c r="CF175" s="36"/>
    </row>
    <row r="176" spans="1:85" s="3" customFormat="1" ht="15">
      <c r="A176" s="332" t="s">
        <v>145</v>
      </c>
      <c r="B176" s="14" t="s">
        <v>128</v>
      </c>
      <c r="C176" s="14" t="s">
        <v>137</v>
      </c>
      <c r="D176" s="106" t="s">
        <v>26</v>
      </c>
      <c r="E176" s="193" t="s">
        <v>283</v>
      </c>
      <c r="F176" s="16">
        <v>4006856505931</v>
      </c>
      <c r="G176" s="16" t="s">
        <v>63</v>
      </c>
      <c r="H176" s="16">
        <v>10</v>
      </c>
      <c r="I176" s="256" t="s">
        <v>64</v>
      </c>
      <c r="J176" s="306">
        <v>5.29</v>
      </c>
      <c r="K176" s="365">
        <v>7.89</v>
      </c>
      <c r="L176" s="31"/>
      <c r="M176" s="430"/>
      <c r="N176" s="485"/>
      <c r="O176" s="485"/>
      <c r="P176" s="435"/>
      <c r="Q176" s="431"/>
      <c r="R176" s="431"/>
      <c r="S176" s="431"/>
      <c r="T176" s="102"/>
      <c r="U176" s="404"/>
      <c r="V176" s="404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6"/>
      <c r="AK176" s="36"/>
      <c r="AL176" s="36"/>
      <c r="AM176" s="36"/>
      <c r="AN176" s="36"/>
      <c r="AO176" s="36"/>
      <c r="AP176" s="36"/>
      <c r="AQ176" s="36"/>
      <c r="AR176" s="36"/>
      <c r="AS176" s="36"/>
      <c r="AT176" s="36"/>
      <c r="AU176" s="36"/>
      <c r="AV176" s="36"/>
      <c r="AW176" s="36"/>
      <c r="AX176" s="36"/>
      <c r="AY176" s="36"/>
      <c r="AZ176" s="36"/>
      <c r="BA176" s="36"/>
      <c r="BB176" s="36"/>
      <c r="BC176" s="36"/>
      <c r="BD176" s="36"/>
      <c r="BE176" s="36"/>
      <c r="BF176" s="36"/>
      <c r="BG176" s="36"/>
      <c r="BH176" s="36"/>
      <c r="BI176" s="36"/>
      <c r="BJ176" s="36"/>
      <c r="BK176" s="36"/>
      <c r="BL176" s="36"/>
      <c r="BM176" s="36"/>
      <c r="BN176" s="36"/>
      <c r="BO176" s="36"/>
      <c r="BP176" s="36"/>
      <c r="BQ176" s="36"/>
      <c r="BR176" s="36"/>
      <c r="BS176" s="36"/>
      <c r="BT176" s="36"/>
      <c r="BU176" s="36"/>
      <c r="BV176" s="36"/>
      <c r="BW176" s="36"/>
      <c r="BX176" s="36"/>
      <c r="BY176" s="36"/>
      <c r="BZ176" s="36"/>
      <c r="CA176" s="36"/>
      <c r="CB176" s="36"/>
      <c r="CC176" s="36"/>
      <c r="CD176" s="36"/>
      <c r="CE176" s="36"/>
      <c r="CF176" s="36"/>
    </row>
    <row r="177" spans="1:85" s="3" customFormat="1" ht="15">
      <c r="A177" s="332" t="s">
        <v>141</v>
      </c>
      <c r="B177" s="14" t="s">
        <v>128</v>
      </c>
      <c r="C177" s="14" t="s">
        <v>133</v>
      </c>
      <c r="D177" s="106" t="s">
        <v>22</v>
      </c>
      <c r="E177" s="193" t="s">
        <v>284</v>
      </c>
      <c r="F177" s="16">
        <v>4006856505511</v>
      </c>
      <c r="G177" s="16" t="s">
        <v>63</v>
      </c>
      <c r="H177" s="16">
        <v>10</v>
      </c>
      <c r="I177" s="256" t="s">
        <v>64</v>
      </c>
      <c r="J177" s="306">
        <v>5.29</v>
      </c>
      <c r="K177" s="365">
        <v>7.89</v>
      </c>
      <c r="L177" s="31"/>
      <c r="M177" s="430"/>
      <c r="N177" s="485"/>
      <c r="O177" s="485"/>
      <c r="P177" s="435"/>
      <c r="Q177" s="431"/>
      <c r="R177" s="431"/>
      <c r="S177" s="431"/>
      <c r="T177" s="102"/>
      <c r="U177" s="404"/>
      <c r="V177" s="404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6"/>
      <c r="AK177" s="36"/>
      <c r="AL177" s="36"/>
      <c r="AM177" s="36"/>
      <c r="AN177" s="36"/>
      <c r="AO177" s="36"/>
      <c r="AP177" s="36"/>
      <c r="AQ177" s="36"/>
      <c r="AR177" s="36"/>
      <c r="AS177" s="36"/>
      <c r="AT177" s="36"/>
      <c r="AU177" s="36"/>
      <c r="AV177" s="36"/>
      <c r="AW177" s="36"/>
      <c r="AX177" s="36"/>
      <c r="AY177" s="36"/>
      <c r="AZ177" s="36"/>
      <c r="BA177" s="36"/>
      <c r="BB177" s="36"/>
      <c r="BC177" s="36"/>
      <c r="BD177" s="36"/>
      <c r="BE177" s="36"/>
      <c r="BF177" s="36"/>
      <c r="BG177" s="36"/>
      <c r="BH177" s="36"/>
      <c r="BI177" s="36"/>
      <c r="BJ177" s="36"/>
      <c r="BK177" s="36"/>
      <c r="BL177" s="36"/>
      <c r="BM177" s="36"/>
      <c r="BN177" s="36"/>
      <c r="BO177" s="36"/>
      <c r="BP177" s="36"/>
      <c r="BQ177" s="36"/>
      <c r="BR177" s="36"/>
      <c r="BS177" s="36"/>
      <c r="BT177" s="36"/>
      <c r="BU177" s="36"/>
      <c r="BV177" s="36"/>
      <c r="BW177" s="36"/>
      <c r="BX177" s="36"/>
      <c r="BY177" s="36"/>
      <c r="BZ177" s="36"/>
      <c r="CA177" s="36"/>
      <c r="CB177" s="36"/>
      <c r="CC177" s="36"/>
      <c r="CD177" s="36"/>
      <c r="CE177" s="36"/>
      <c r="CF177" s="36"/>
    </row>
    <row r="178" spans="1:85" s="3" customFormat="1" ht="15">
      <c r="A178" s="332" t="s">
        <v>144</v>
      </c>
      <c r="B178" s="14" t="s">
        <v>128</v>
      </c>
      <c r="C178" s="14" t="s">
        <v>136</v>
      </c>
      <c r="D178" s="106" t="s">
        <v>25</v>
      </c>
      <c r="E178" s="193" t="s">
        <v>285</v>
      </c>
      <c r="F178" s="16">
        <v>4006856505719</v>
      </c>
      <c r="G178" s="16" t="s">
        <v>63</v>
      </c>
      <c r="H178" s="16">
        <v>10</v>
      </c>
      <c r="I178" s="256" t="s">
        <v>64</v>
      </c>
      <c r="J178" s="306">
        <v>5.29</v>
      </c>
      <c r="K178" s="365">
        <v>7.89</v>
      </c>
      <c r="L178" s="31"/>
      <c r="M178" s="430"/>
      <c r="N178" s="485"/>
      <c r="O178" s="485"/>
      <c r="P178" s="435"/>
      <c r="Q178" s="431"/>
      <c r="R178" s="431"/>
      <c r="S178" s="431"/>
      <c r="T178" s="102"/>
      <c r="U178" s="404"/>
      <c r="V178" s="404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6"/>
      <c r="AK178" s="36"/>
      <c r="AL178" s="36"/>
      <c r="AM178" s="36"/>
      <c r="AN178" s="36"/>
      <c r="AO178" s="36"/>
      <c r="AP178" s="36"/>
      <c r="AQ178" s="36"/>
      <c r="AR178" s="36"/>
      <c r="AS178" s="36"/>
      <c r="AT178" s="36"/>
      <c r="AU178" s="36"/>
      <c r="AV178" s="36"/>
      <c r="AW178" s="36"/>
      <c r="AX178" s="36"/>
      <c r="AY178" s="36"/>
      <c r="AZ178" s="36"/>
      <c r="BA178" s="36"/>
      <c r="BB178" s="36"/>
      <c r="BC178" s="36"/>
      <c r="BD178" s="36"/>
      <c r="BE178" s="36"/>
      <c r="BF178" s="36"/>
      <c r="BG178" s="36"/>
      <c r="BH178" s="36"/>
      <c r="BI178" s="36"/>
      <c r="BJ178" s="36"/>
      <c r="BK178" s="36"/>
      <c r="BL178" s="36"/>
      <c r="BM178" s="36"/>
      <c r="BN178" s="36"/>
      <c r="BO178" s="36"/>
      <c r="BP178" s="36"/>
      <c r="BQ178" s="36"/>
      <c r="BR178" s="36"/>
      <c r="BS178" s="36"/>
      <c r="BT178" s="36"/>
      <c r="BU178" s="36"/>
      <c r="BV178" s="36"/>
      <c r="BW178" s="36"/>
      <c r="BX178" s="36"/>
      <c r="BY178" s="36"/>
      <c r="BZ178" s="36"/>
      <c r="CA178" s="36"/>
      <c r="CB178" s="36"/>
      <c r="CC178" s="36"/>
      <c r="CD178" s="36"/>
      <c r="CE178" s="36"/>
      <c r="CF178" s="36"/>
    </row>
    <row r="179" spans="1:85" s="3" customFormat="1" ht="15">
      <c r="A179" s="332" t="s">
        <v>140</v>
      </c>
      <c r="B179" s="14" t="s">
        <v>128</v>
      </c>
      <c r="C179" s="14" t="s">
        <v>132</v>
      </c>
      <c r="D179" s="106" t="s">
        <v>21</v>
      </c>
      <c r="E179" s="193" t="s">
        <v>286</v>
      </c>
      <c r="F179" s="16">
        <v>4006856505528</v>
      </c>
      <c r="G179" s="16" t="s">
        <v>63</v>
      </c>
      <c r="H179" s="16">
        <v>10</v>
      </c>
      <c r="I179" s="256" t="s">
        <v>64</v>
      </c>
      <c r="J179" s="306">
        <v>5.29</v>
      </c>
      <c r="K179" s="365">
        <v>7.89</v>
      </c>
      <c r="L179" s="31"/>
      <c r="M179" s="430"/>
      <c r="N179" s="485"/>
      <c r="O179" s="485"/>
      <c r="P179" s="435"/>
      <c r="Q179" s="431"/>
      <c r="R179" s="431"/>
      <c r="S179" s="431"/>
      <c r="T179" s="102"/>
      <c r="U179" s="404"/>
      <c r="V179" s="404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6"/>
      <c r="AK179" s="36"/>
      <c r="AL179" s="36"/>
      <c r="AM179" s="36"/>
      <c r="AN179" s="36"/>
      <c r="AO179" s="36"/>
      <c r="AP179" s="36"/>
      <c r="AQ179" s="36"/>
      <c r="AR179" s="36"/>
      <c r="AS179" s="36"/>
      <c r="AT179" s="36"/>
      <c r="AU179" s="36"/>
      <c r="AV179" s="36"/>
      <c r="AW179" s="36"/>
      <c r="AX179" s="36"/>
      <c r="AY179" s="36"/>
      <c r="AZ179" s="36"/>
      <c r="BA179" s="36"/>
      <c r="BB179" s="36"/>
      <c r="BC179" s="36"/>
      <c r="BD179" s="36"/>
      <c r="BE179" s="36"/>
      <c r="BF179" s="36"/>
      <c r="BG179" s="36"/>
      <c r="BH179" s="36"/>
      <c r="BI179" s="36"/>
      <c r="BJ179" s="36"/>
      <c r="BK179" s="36"/>
      <c r="BL179" s="36"/>
      <c r="BM179" s="36"/>
      <c r="BN179" s="36"/>
      <c r="BO179" s="36"/>
      <c r="BP179" s="36"/>
      <c r="BQ179" s="36"/>
      <c r="BR179" s="36"/>
      <c r="BS179" s="36"/>
      <c r="BT179" s="36"/>
      <c r="BU179" s="36"/>
      <c r="BV179" s="36"/>
      <c r="BW179" s="36"/>
      <c r="BX179" s="36"/>
      <c r="BY179" s="36"/>
      <c r="BZ179" s="36"/>
      <c r="CA179" s="36"/>
      <c r="CB179" s="36"/>
      <c r="CC179" s="36"/>
      <c r="CD179" s="36"/>
      <c r="CE179" s="36"/>
      <c r="CF179" s="36"/>
    </row>
    <row r="180" spans="1:85" s="3" customFormat="1" ht="15">
      <c r="A180" s="332" t="s">
        <v>143</v>
      </c>
      <c r="B180" s="14" t="s">
        <v>128</v>
      </c>
      <c r="C180" s="14" t="s">
        <v>135</v>
      </c>
      <c r="D180" s="106" t="s">
        <v>24</v>
      </c>
      <c r="E180" s="193" t="s">
        <v>287</v>
      </c>
      <c r="F180" s="16">
        <v>4006856505726</v>
      </c>
      <c r="G180" s="16" t="s">
        <v>63</v>
      </c>
      <c r="H180" s="16">
        <v>10</v>
      </c>
      <c r="I180" s="256" t="s">
        <v>64</v>
      </c>
      <c r="J180" s="306">
        <v>5.29</v>
      </c>
      <c r="K180" s="365">
        <v>7.89</v>
      </c>
      <c r="L180" s="31"/>
      <c r="M180" s="430"/>
      <c r="N180" s="485"/>
      <c r="O180" s="485"/>
      <c r="P180" s="435"/>
      <c r="Q180" s="431"/>
      <c r="R180" s="431"/>
      <c r="S180" s="431"/>
      <c r="T180" s="102"/>
      <c r="U180" s="404"/>
      <c r="V180" s="404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6"/>
      <c r="AK180" s="36"/>
      <c r="AL180" s="36"/>
      <c r="AM180" s="36"/>
      <c r="AN180" s="36"/>
      <c r="AO180" s="36"/>
      <c r="AP180" s="36"/>
      <c r="AQ180" s="36"/>
      <c r="AR180" s="36"/>
      <c r="AS180" s="36"/>
      <c r="AT180" s="36"/>
      <c r="AU180" s="36"/>
      <c r="AV180" s="36"/>
      <c r="AW180" s="36"/>
      <c r="AX180" s="36"/>
      <c r="AY180" s="36"/>
      <c r="AZ180" s="36"/>
      <c r="BA180" s="36"/>
      <c r="BB180" s="36"/>
      <c r="BC180" s="36"/>
      <c r="BD180" s="36"/>
      <c r="BE180" s="36"/>
      <c r="BF180" s="36"/>
      <c r="BG180" s="36"/>
      <c r="BH180" s="36"/>
      <c r="BI180" s="36"/>
      <c r="BJ180" s="36"/>
      <c r="BK180" s="36"/>
      <c r="BL180" s="36"/>
      <c r="BM180" s="36"/>
      <c r="BN180" s="36"/>
      <c r="BO180" s="36"/>
      <c r="BP180" s="36"/>
      <c r="BQ180" s="36"/>
      <c r="BR180" s="36"/>
      <c r="BS180" s="36"/>
      <c r="BT180" s="36"/>
      <c r="BU180" s="36"/>
      <c r="BV180" s="36"/>
      <c r="BW180" s="36"/>
      <c r="BX180" s="36"/>
      <c r="BY180" s="36"/>
      <c r="BZ180" s="36"/>
      <c r="CA180" s="36"/>
      <c r="CB180" s="36"/>
      <c r="CC180" s="36"/>
      <c r="CD180" s="36"/>
      <c r="CE180" s="36"/>
      <c r="CF180" s="36"/>
    </row>
    <row r="181" spans="1:85" s="3" customFormat="1" ht="15">
      <c r="A181" s="476" t="s">
        <v>188</v>
      </c>
      <c r="B181" s="20" t="s">
        <v>128</v>
      </c>
      <c r="C181" s="477" t="s">
        <v>187</v>
      </c>
      <c r="D181" s="478" t="s">
        <v>27</v>
      </c>
      <c r="E181" s="479" t="s">
        <v>288</v>
      </c>
      <c r="F181" s="21">
        <v>4006856505238</v>
      </c>
      <c r="G181" s="21" t="s">
        <v>63</v>
      </c>
      <c r="H181" s="21">
        <v>1</v>
      </c>
      <c r="I181" s="257" t="s">
        <v>64</v>
      </c>
      <c r="J181" s="307">
        <v>20.39</v>
      </c>
      <c r="K181" s="480">
        <v>30.44</v>
      </c>
      <c r="L181" s="32"/>
      <c r="M181" s="430"/>
      <c r="N181" s="485"/>
      <c r="O181" s="485"/>
      <c r="P181" s="435"/>
      <c r="Q181" s="431"/>
      <c r="R181" s="431"/>
      <c r="S181" s="431"/>
      <c r="T181" s="102"/>
      <c r="U181" s="404"/>
      <c r="V181" s="404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6"/>
      <c r="AK181" s="36"/>
      <c r="AL181" s="36"/>
      <c r="AM181" s="36"/>
      <c r="AN181" s="36"/>
      <c r="AO181" s="36"/>
      <c r="AP181" s="36"/>
      <c r="AQ181" s="36"/>
      <c r="AR181" s="36"/>
      <c r="AS181" s="36"/>
      <c r="AT181" s="36"/>
      <c r="AU181" s="36"/>
      <c r="AV181" s="36"/>
      <c r="AW181" s="36"/>
      <c r="AX181" s="36"/>
      <c r="AY181" s="36"/>
      <c r="AZ181" s="36"/>
      <c r="BA181" s="36"/>
      <c r="BB181" s="36"/>
      <c r="BC181" s="36"/>
      <c r="BD181" s="36"/>
      <c r="BE181" s="36"/>
      <c r="BF181" s="36"/>
      <c r="BG181" s="36"/>
      <c r="BH181" s="36"/>
      <c r="BI181" s="36"/>
      <c r="BJ181" s="36"/>
      <c r="BK181" s="36"/>
      <c r="BL181" s="36"/>
      <c r="BM181" s="36"/>
      <c r="BN181" s="36"/>
      <c r="BO181" s="36"/>
      <c r="BP181" s="36"/>
      <c r="BQ181" s="36"/>
      <c r="BR181" s="36"/>
      <c r="BS181" s="36"/>
      <c r="BT181" s="36"/>
      <c r="BU181" s="36"/>
      <c r="BV181" s="36"/>
      <c r="BW181" s="36"/>
      <c r="BX181" s="36"/>
      <c r="BY181" s="36"/>
      <c r="BZ181" s="36"/>
      <c r="CA181" s="36"/>
      <c r="CB181" s="36"/>
      <c r="CC181" s="36"/>
      <c r="CD181" s="36"/>
      <c r="CE181" s="36"/>
      <c r="CF181" s="36"/>
    </row>
    <row r="182" spans="1:85" s="103" customFormat="1" ht="63" customHeight="1" thickBot="1">
      <c r="A182" s="498" t="s">
        <v>534</v>
      </c>
      <c r="B182" s="163" t="s">
        <v>128</v>
      </c>
      <c r="C182" s="499" t="s">
        <v>131</v>
      </c>
      <c r="D182" s="500">
        <v>2221256</v>
      </c>
      <c r="E182" s="501" t="s">
        <v>490</v>
      </c>
      <c r="F182" s="60">
        <v>3026982212566</v>
      </c>
      <c r="G182" s="60" t="s">
        <v>467</v>
      </c>
      <c r="H182" s="60">
        <v>18</v>
      </c>
      <c r="I182" s="255" t="s">
        <v>57</v>
      </c>
      <c r="J182" s="299">
        <v>8.82</v>
      </c>
      <c r="K182" s="495">
        <v>13.17</v>
      </c>
      <c r="L182" s="61"/>
      <c r="M182" s="430"/>
      <c r="N182" s="485"/>
      <c r="O182" s="485"/>
      <c r="P182" s="435"/>
      <c r="Q182" s="431"/>
      <c r="R182" s="431"/>
      <c r="S182" s="431"/>
      <c r="T182" s="102"/>
      <c r="U182" s="404"/>
      <c r="V182" s="404"/>
      <c r="W182" s="137"/>
      <c r="X182" s="137"/>
      <c r="Y182" s="137"/>
      <c r="Z182" s="137"/>
      <c r="AA182" s="137"/>
      <c r="AB182" s="137"/>
      <c r="AC182" s="137"/>
      <c r="AD182" s="137"/>
      <c r="AE182" s="137"/>
      <c r="AF182" s="137"/>
      <c r="AG182" s="137"/>
      <c r="AH182" s="137"/>
      <c r="AI182" s="137"/>
      <c r="AJ182" s="137"/>
      <c r="AK182" s="137"/>
      <c r="AL182" s="137"/>
      <c r="AM182" s="137"/>
      <c r="AN182" s="137"/>
      <c r="AO182" s="137"/>
      <c r="AP182" s="137"/>
      <c r="AQ182" s="137"/>
      <c r="AR182" s="137"/>
      <c r="AS182" s="137"/>
      <c r="AT182" s="137"/>
      <c r="AU182" s="137"/>
      <c r="AV182" s="137"/>
      <c r="AW182" s="137"/>
      <c r="AX182" s="137"/>
      <c r="AY182" s="137"/>
      <c r="AZ182" s="137"/>
      <c r="BA182" s="137"/>
      <c r="BB182" s="137"/>
      <c r="BC182" s="137"/>
      <c r="BD182" s="137"/>
      <c r="BE182" s="137"/>
      <c r="BF182" s="137"/>
      <c r="BG182" s="137"/>
      <c r="BH182" s="137"/>
      <c r="BI182" s="137"/>
      <c r="BJ182" s="137"/>
      <c r="BK182" s="137"/>
      <c r="BL182" s="137"/>
      <c r="BM182" s="137"/>
      <c r="BN182" s="137"/>
      <c r="BO182" s="137"/>
      <c r="BP182" s="137"/>
      <c r="BQ182" s="137"/>
      <c r="BR182" s="137"/>
      <c r="BS182" s="137"/>
      <c r="BT182" s="137"/>
      <c r="BU182" s="137"/>
      <c r="BV182" s="137"/>
      <c r="BW182" s="137"/>
      <c r="BX182" s="137"/>
      <c r="BY182" s="137"/>
      <c r="BZ182" s="137"/>
      <c r="CA182" s="137"/>
      <c r="CB182" s="137"/>
      <c r="CC182" s="137"/>
      <c r="CD182" s="137"/>
      <c r="CE182" s="137"/>
      <c r="CF182" s="137"/>
    </row>
    <row r="183" spans="1:85" s="3" customFormat="1" ht="32.450000000000003" customHeight="1" thickBot="1">
      <c r="A183" s="12" t="s">
        <v>189</v>
      </c>
      <c r="B183" s="23"/>
      <c r="C183" s="23"/>
      <c r="D183" s="24"/>
      <c r="E183" s="187"/>
      <c r="F183" s="46"/>
      <c r="G183" s="24"/>
      <c r="H183" s="24"/>
      <c r="I183" s="75"/>
      <c r="J183" s="25"/>
      <c r="K183" s="25"/>
      <c r="L183" s="41"/>
      <c r="M183" s="430"/>
      <c r="N183" s="485"/>
      <c r="O183" s="485"/>
      <c r="P183" s="435"/>
      <c r="Q183" s="431"/>
      <c r="R183" s="431"/>
      <c r="S183" s="431"/>
      <c r="T183" s="102"/>
      <c r="U183" s="404"/>
      <c r="V183" s="404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6"/>
      <c r="AK183" s="36"/>
      <c r="AL183" s="36"/>
      <c r="AM183" s="36"/>
      <c r="AN183" s="36"/>
      <c r="AO183" s="36"/>
      <c r="AP183" s="36"/>
      <c r="AQ183" s="36"/>
      <c r="AR183" s="36"/>
      <c r="AS183" s="36"/>
      <c r="AT183" s="36"/>
      <c r="AU183" s="36"/>
      <c r="AV183" s="36"/>
      <c r="AW183" s="36"/>
      <c r="AX183" s="36"/>
      <c r="AY183" s="36"/>
      <c r="AZ183" s="36"/>
      <c r="BA183" s="36"/>
      <c r="BB183" s="36"/>
      <c r="BC183" s="36"/>
      <c r="BD183" s="36"/>
      <c r="BE183" s="36"/>
      <c r="BF183" s="36"/>
      <c r="BG183" s="36"/>
      <c r="BH183" s="36"/>
      <c r="BI183" s="36"/>
      <c r="BJ183" s="36"/>
      <c r="BK183" s="36"/>
      <c r="BL183" s="36"/>
      <c r="BM183" s="36"/>
      <c r="BN183" s="36"/>
      <c r="BO183" s="36"/>
      <c r="BP183" s="36"/>
      <c r="BQ183" s="36"/>
      <c r="BR183" s="36"/>
      <c r="BS183" s="36"/>
      <c r="BT183" s="36"/>
      <c r="BU183" s="36"/>
      <c r="BV183" s="36"/>
      <c r="BW183" s="36"/>
      <c r="BX183" s="36"/>
      <c r="BY183" s="36"/>
      <c r="BZ183" s="36"/>
      <c r="CA183" s="36"/>
      <c r="CB183" s="36"/>
      <c r="CC183" s="36"/>
      <c r="CD183" s="36"/>
      <c r="CE183" s="36"/>
      <c r="CF183" s="36"/>
      <c r="CG183" s="36"/>
    </row>
    <row r="184" spans="1:85" s="3" customFormat="1" ht="15">
      <c r="A184" s="353" t="s">
        <v>69</v>
      </c>
      <c r="B184" s="77" t="s">
        <v>129</v>
      </c>
      <c r="C184" s="42"/>
      <c r="D184" s="111" t="s">
        <v>46</v>
      </c>
      <c r="E184" s="213" t="s">
        <v>289</v>
      </c>
      <c r="F184" s="16">
        <v>4006856551419</v>
      </c>
      <c r="G184" s="16" t="s">
        <v>60</v>
      </c>
      <c r="H184" s="16">
        <v>20</v>
      </c>
      <c r="I184" s="250" t="s">
        <v>68</v>
      </c>
      <c r="J184" s="306">
        <v>3.06</v>
      </c>
      <c r="K184" s="274">
        <v>4.57</v>
      </c>
      <c r="L184" s="78"/>
      <c r="M184" s="430"/>
      <c r="N184" s="485"/>
      <c r="O184" s="485"/>
      <c r="P184" s="435"/>
      <c r="Q184" s="431"/>
      <c r="R184" s="431"/>
      <c r="S184" s="431"/>
      <c r="T184" s="102"/>
      <c r="U184" s="404"/>
      <c r="V184" s="404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6"/>
      <c r="AK184" s="36"/>
      <c r="AL184" s="36"/>
      <c r="AM184" s="36"/>
      <c r="AN184" s="36"/>
      <c r="AO184" s="36"/>
      <c r="AP184" s="36"/>
      <c r="AQ184" s="36"/>
      <c r="AR184" s="36"/>
      <c r="AS184" s="36"/>
      <c r="AT184" s="36"/>
      <c r="AU184" s="36"/>
      <c r="AV184" s="36"/>
      <c r="AW184" s="36"/>
      <c r="AX184" s="36"/>
      <c r="AY184" s="36"/>
      <c r="AZ184" s="36"/>
      <c r="BA184" s="36"/>
      <c r="BB184" s="36"/>
      <c r="BC184" s="36"/>
      <c r="BD184" s="36"/>
      <c r="BE184" s="36"/>
      <c r="BF184" s="36"/>
      <c r="BG184" s="36"/>
      <c r="BH184" s="36"/>
      <c r="BI184" s="36"/>
      <c r="BJ184" s="36"/>
      <c r="BK184" s="36"/>
      <c r="BL184" s="36"/>
      <c r="BM184" s="36"/>
      <c r="BN184" s="36"/>
      <c r="BO184" s="36"/>
      <c r="BP184" s="36"/>
      <c r="BQ184" s="36"/>
      <c r="BR184" s="36"/>
      <c r="BS184" s="36"/>
      <c r="BT184" s="36"/>
      <c r="BU184" s="36"/>
      <c r="BV184" s="36"/>
      <c r="BW184" s="36"/>
      <c r="BX184" s="36"/>
      <c r="BY184" s="36"/>
      <c r="BZ184" s="36"/>
      <c r="CA184" s="36"/>
      <c r="CB184" s="36"/>
      <c r="CC184" s="36"/>
      <c r="CD184" s="36"/>
      <c r="CE184" s="36"/>
      <c r="CF184" s="36"/>
    </row>
    <row r="185" spans="1:85" s="3" customFormat="1" ht="15">
      <c r="A185" s="353" t="s">
        <v>70</v>
      </c>
      <c r="B185" s="77" t="s">
        <v>129</v>
      </c>
      <c r="C185" s="42"/>
      <c r="D185" s="111" t="s">
        <v>47</v>
      </c>
      <c r="E185" s="213" t="s">
        <v>290</v>
      </c>
      <c r="F185" s="16">
        <v>4006856551730</v>
      </c>
      <c r="G185" s="16" t="s">
        <v>60</v>
      </c>
      <c r="H185" s="16">
        <v>30</v>
      </c>
      <c r="I185" s="250" t="s">
        <v>68</v>
      </c>
      <c r="J185" s="306">
        <v>2.62</v>
      </c>
      <c r="K185" s="274">
        <v>3.92</v>
      </c>
      <c r="L185" s="78"/>
      <c r="M185" s="430"/>
      <c r="N185" s="485"/>
      <c r="O185" s="485"/>
      <c r="P185" s="435"/>
      <c r="Q185" s="431"/>
      <c r="R185" s="431"/>
      <c r="S185" s="431"/>
      <c r="T185" s="102"/>
      <c r="U185" s="404"/>
      <c r="V185" s="404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6"/>
      <c r="AX185" s="36"/>
      <c r="AY185" s="36"/>
      <c r="AZ185" s="36"/>
      <c r="BA185" s="36"/>
      <c r="BB185" s="36"/>
      <c r="BC185" s="36"/>
      <c r="BD185" s="36"/>
      <c r="BE185" s="36"/>
      <c r="BF185" s="36"/>
      <c r="BG185" s="36"/>
      <c r="BH185" s="36"/>
      <c r="BI185" s="36"/>
      <c r="BJ185" s="36"/>
      <c r="BK185" s="36"/>
      <c r="BL185" s="36"/>
      <c r="BM185" s="36"/>
      <c r="BN185" s="36"/>
      <c r="BO185" s="36"/>
      <c r="BP185" s="36"/>
      <c r="BQ185" s="36"/>
      <c r="BR185" s="36"/>
      <c r="BS185" s="36"/>
      <c r="BT185" s="36"/>
      <c r="BU185" s="36"/>
      <c r="BV185" s="36"/>
      <c r="BW185" s="36"/>
      <c r="BX185" s="36"/>
      <c r="BY185" s="36"/>
      <c r="BZ185" s="36"/>
      <c r="CA185" s="36"/>
      <c r="CB185" s="36"/>
      <c r="CC185" s="36"/>
      <c r="CD185" s="36"/>
      <c r="CE185" s="36"/>
      <c r="CF185" s="36"/>
    </row>
    <row r="186" spans="1:85" s="3" customFormat="1" ht="15">
      <c r="A186" s="353" t="s">
        <v>71</v>
      </c>
      <c r="B186" s="77" t="s">
        <v>129</v>
      </c>
      <c r="C186" s="42"/>
      <c r="D186" s="111" t="s">
        <v>48</v>
      </c>
      <c r="E186" s="213" t="s">
        <v>291</v>
      </c>
      <c r="F186" s="16">
        <v>4006856551211</v>
      </c>
      <c r="G186" s="16" t="s">
        <v>60</v>
      </c>
      <c r="H186" s="16">
        <v>20</v>
      </c>
      <c r="I186" s="250" t="s">
        <v>68</v>
      </c>
      <c r="J186" s="306">
        <v>4.88</v>
      </c>
      <c r="K186" s="274">
        <v>7.28</v>
      </c>
      <c r="L186" s="79"/>
      <c r="M186" s="430"/>
      <c r="N186" s="485"/>
      <c r="O186" s="485"/>
      <c r="P186" s="435"/>
      <c r="Q186" s="431"/>
      <c r="R186" s="431"/>
      <c r="S186" s="431"/>
      <c r="T186" s="102"/>
      <c r="U186" s="404"/>
      <c r="V186" s="404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6"/>
      <c r="AK186" s="36"/>
      <c r="AL186" s="36"/>
      <c r="AM186" s="36"/>
      <c r="AN186" s="36"/>
      <c r="AO186" s="36"/>
      <c r="AP186" s="36"/>
      <c r="AQ186" s="36"/>
      <c r="AR186" s="36"/>
      <c r="AS186" s="36"/>
      <c r="AT186" s="36"/>
      <c r="AU186" s="36"/>
      <c r="AV186" s="36"/>
      <c r="AW186" s="36"/>
      <c r="AX186" s="36"/>
      <c r="AY186" s="36"/>
      <c r="AZ186" s="36"/>
      <c r="BA186" s="36"/>
      <c r="BB186" s="36"/>
      <c r="BC186" s="36"/>
      <c r="BD186" s="36"/>
      <c r="BE186" s="36"/>
      <c r="BF186" s="36"/>
      <c r="BG186" s="36"/>
      <c r="BH186" s="36"/>
      <c r="BI186" s="36"/>
      <c r="BJ186" s="36"/>
      <c r="BK186" s="36"/>
      <c r="BL186" s="36"/>
      <c r="BM186" s="36"/>
      <c r="BN186" s="36"/>
      <c r="BO186" s="36"/>
      <c r="BP186" s="36"/>
      <c r="BQ186" s="36"/>
      <c r="BR186" s="36"/>
      <c r="BS186" s="36"/>
      <c r="BT186" s="36"/>
      <c r="BU186" s="36"/>
      <c r="BV186" s="36"/>
      <c r="BW186" s="36"/>
      <c r="BX186" s="36"/>
      <c r="BY186" s="36"/>
      <c r="BZ186" s="36"/>
      <c r="CA186" s="36"/>
      <c r="CB186" s="36"/>
      <c r="CC186" s="36"/>
      <c r="CD186" s="36"/>
      <c r="CE186" s="36"/>
      <c r="CF186" s="36"/>
    </row>
    <row r="187" spans="1:85" s="103" customFormat="1" ht="63" customHeight="1" thickBot="1">
      <c r="A187" s="498" t="s">
        <v>535</v>
      </c>
      <c r="B187" s="77" t="s">
        <v>129</v>
      </c>
      <c r="C187" s="42"/>
      <c r="D187" s="118">
        <v>2221257</v>
      </c>
      <c r="E187" s="206" t="s">
        <v>487</v>
      </c>
      <c r="F187" s="72">
        <v>3026982212573</v>
      </c>
      <c r="G187" s="72" t="s">
        <v>488</v>
      </c>
      <c r="H187" s="72">
        <v>18</v>
      </c>
      <c r="I187" s="253" t="s">
        <v>57</v>
      </c>
      <c r="J187" s="303">
        <v>5.5</v>
      </c>
      <c r="K187" s="271">
        <v>8.2100000000000009</v>
      </c>
      <c r="L187" s="502"/>
      <c r="M187" s="430"/>
      <c r="N187" s="485"/>
      <c r="O187" s="485"/>
      <c r="P187" s="435"/>
      <c r="Q187" s="431"/>
      <c r="R187" s="431"/>
      <c r="S187" s="431"/>
      <c r="T187" s="102"/>
      <c r="U187" s="404"/>
      <c r="V187" s="404"/>
      <c r="W187" s="137"/>
      <c r="X187" s="137"/>
      <c r="Y187" s="137"/>
      <c r="Z187" s="137"/>
      <c r="AA187" s="137"/>
      <c r="AB187" s="137"/>
      <c r="AC187" s="137"/>
      <c r="AD187" s="137"/>
      <c r="AE187" s="137"/>
      <c r="AF187" s="137"/>
      <c r="AG187" s="137"/>
      <c r="AH187" s="137"/>
      <c r="AI187" s="137"/>
      <c r="AJ187" s="137"/>
      <c r="AK187" s="137"/>
      <c r="AL187" s="137"/>
      <c r="AM187" s="137"/>
      <c r="AN187" s="137"/>
      <c r="AO187" s="137"/>
      <c r="AP187" s="137"/>
      <c r="AQ187" s="137"/>
      <c r="AR187" s="137"/>
      <c r="AS187" s="137"/>
      <c r="AT187" s="137"/>
      <c r="AU187" s="137"/>
      <c r="AV187" s="137"/>
      <c r="AW187" s="137"/>
      <c r="AX187" s="137"/>
      <c r="AY187" s="137"/>
      <c r="AZ187" s="137"/>
      <c r="BA187" s="137"/>
      <c r="BB187" s="137"/>
      <c r="BC187" s="137"/>
      <c r="BD187" s="137"/>
      <c r="BE187" s="137"/>
      <c r="BF187" s="137"/>
      <c r="BG187" s="137"/>
      <c r="BH187" s="137"/>
      <c r="BI187" s="137"/>
      <c r="BJ187" s="137"/>
      <c r="BK187" s="137"/>
      <c r="BL187" s="137"/>
      <c r="BM187" s="137"/>
      <c r="BN187" s="137"/>
      <c r="BO187" s="137"/>
      <c r="BP187" s="137"/>
      <c r="BQ187" s="137"/>
      <c r="BR187" s="137"/>
      <c r="BS187" s="137"/>
      <c r="BT187" s="137"/>
      <c r="BU187" s="137"/>
      <c r="BV187" s="137"/>
      <c r="BW187" s="137"/>
      <c r="BX187" s="137"/>
      <c r="BY187" s="137"/>
      <c r="BZ187" s="137"/>
      <c r="CA187" s="137"/>
      <c r="CB187" s="137"/>
      <c r="CC187" s="137"/>
      <c r="CD187" s="137"/>
      <c r="CE187" s="137"/>
      <c r="CF187" s="137"/>
    </row>
    <row r="188" spans="1:85" s="3" customFormat="1" ht="38.450000000000003" customHeight="1" thickBot="1">
      <c r="A188" s="12" t="s">
        <v>432</v>
      </c>
      <c r="B188" s="23"/>
      <c r="C188" s="23"/>
      <c r="D188" s="24"/>
      <c r="E188" s="187"/>
      <c r="F188" s="46"/>
      <c r="G188" s="24"/>
      <c r="H188" s="24"/>
      <c r="I188" s="80"/>
      <c r="J188" s="25"/>
      <c r="K188" s="25"/>
      <c r="L188" s="81"/>
      <c r="M188" s="430"/>
      <c r="N188" s="485"/>
      <c r="O188" s="485"/>
      <c r="P188" s="435"/>
      <c r="Q188" s="431"/>
      <c r="R188" s="431"/>
      <c r="S188" s="431"/>
      <c r="T188" s="102"/>
      <c r="U188" s="404"/>
      <c r="V188" s="404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6"/>
      <c r="AK188" s="36"/>
      <c r="AL188" s="36"/>
      <c r="AM188" s="36"/>
      <c r="AN188" s="36"/>
      <c r="AO188" s="36"/>
      <c r="AP188" s="36"/>
      <c r="AQ188" s="36"/>
      <c r="AR188" s="36"/>
      <c r="AS188" s="36"/>
      <c r="AT188" s="36"/>
      <c r="AU188" s="36"/>
      <c r="AV188" s="36"/>
      <c r="AW188" s="36"/>
      <c r="AX188" s="36"/>
      <c r="AY188" s="36"/>
      <c r="AZ188" s="36"/>
      <c r="BA188" s="36"/>
      <c r="BB188" s="36"/>
      <c r="BC188" s="36"/>
      <c r="BD188" s="36"/>
      <c r="BE188" s="36"/>
      <c r="BF188" s="36"/>
      <c r="BG188" s="36"/>
      <c r="BH188" s="36"/>
      <c r="BI188" s="36"/>
      <c r="BJ188" s="36"/>
      <c r="BK188" s="36"/>
      <c r="BL188" s="36"/>
      <c r="BM188" s="36"/>
      <c r="BN188" s="36"/>
      <c r="BO188" s="36"/>
      <c r="BP188" s="36"/>
      <c r="BQ188" s="36"/>
      <c r="BR188" s="36"/>
      <c r="BS188" s="36"/>
      <c r="BT188" s="36"/>
      <c r="BU188" s="36"/>
      <c r="BV188" s="36"/>
      <c r="BW188" s="36"/>
      <c r="BX188" s="36"/>
      <c r="BY188" s="36"/>
      <c r="BZ188" s="36"/>
      <c r="CA188" s="36"/>
      <c r="CB188" s="36"/>
      <c r="CC188" s="36"/>
      <c r="CD188" s="36"/>
      <c r="CE188" s="36"/>
      <c r="CF188" s="36"/>
      <c r="CG188" s="36"/>
    </row>
    <row r="189" spans="1:85" s="3" customFormat="1" ht="15.75" thickBot="1">
      <c r="A189" s="354" t="s">
        <v>431</v>
      </c>
      <c r="B189" s="43" t="s">
        <v>146</v>
      </c>
      <c r="C189" s="43"/>
      <c r="D189" s="112" t="s">
        <v>417</v>
      </c>
      <c r="E189" s="216" t="s">
        <v>430</v>
      </c>
      <c r="F189" s="16">
        <v>4006856522112</v>
      </c>
      <c r="G189" s="16" t="s">
        <v>54</v>
      </c>
      <c r="H189" s="16">
        <v>1</v>
      </c>
      <c r="I189" s="247" t="s">
        <v>68</v>
      </c>
      <c r="J189" s="306">
        <v>231.67</v>
      </c>
      <c r="K189" s="274">
        <v>345.78</v>
      </c>
      <c r="L189" s="18"/>
      <c r="M189" s="430"/>
      <c r="N189" s="485"/>
      <c r="O189" s="485"/>
      <c r="P189" s="435"/>
      <c r="Q189" s="431"/>
      <c r="R189" s="431"/>
      <c r="S189" s="431"/>
      <c r="T189" s="102"/>
      <c r="U189" s="404"/>
      <c r="V189" s="404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6"/>
      <c r="AK189" s="36"/>
      <c r="AL189" s="36"/>
      <c r="AM189" s="36"/>
      <c r="AN189" s="36"/>
      <c r="AO189" s="36"/>
      <c r="AP189" s="36"/>
      <c r="AQ189" s="36"/>
      <c r="AR189" s="36"/>
      <c r="AS189" s="36"/>
      <c r="AT189" s="36"/>
      <c r="AU189" s="36"/>
      <c r="AV189" s="36"/>
      <c r="AW189" s="36"/>
      <c r="AX189" s="36"/>
      <c r="AY189" s="36"/>
      <c r="AZ189" s="36"/>
      <c r="BA189" s="36"/>
      <c r="BB189" s="36"/>
      <c r="BC189" s="36"/>
      <c r="BD189" s="36"/>
      <c r="BE189" s="36"/>
      <c r="BF189" s="36"/>
      <c r="BG189" s="36"/>
      <c r="BH189" s="36"/>
      <c r="BI189" s="36"/>
      <c r="BJ189" s="36"/>
      <c r="BK189" s="36"/>
      <c r="BL189" s="36"/>
      <c r="BM189" s="36"/>
      <c r="BN189" s="36"/>
      <c r="BO189" s="36"/>
      <c r="BP189" s="36"/>
      <c r="BQ189" s="36"/>
      <c r="BR189" s="36"/>
      <c r="BS189" s="36"/>
      <c r="BT189" s="36"/>
      <c r="BU189" s="36"/>
      <c r="BV189" s="36"/>
      <c r="BW189" s="36"/>
      <c r="BX189" s="36"/>
      <c r="BY189" s="36"/>
      <c r="BZ189" s="36"/>
      <c r="CA189" s="36"/>
      <c r="CB189" s="36"/>
      <c r="CC189" s="36"/>
      <c r="CD189" s="36"/>
      <c r="CE189" s="36"/>
      <c r="CF189" s="36"/>
    </row>
    <row r="190" spans="1:85" s="3" customFormat="1" ht="38.450000000000003" customHeight="1" thickBot="1">
      <c r="A190" s="12" t="s">
        <v>28</v>
      </c>
      <c r="B190" s="23"/>
      <c r="C190" s="23"/>
      <c r="D190" s="24"/>
      <c r="E190" s="187"/>
      <c r="F190" s="46"/>
      <c r="G190" s="24"/>
      <c r="H190" s="24"/>
      <c r="I190" s="80"/>
      <c r="J190" s="25"/>
      <c r="K190" s="25"/>
      <c r="L190" s="81"/>
      <c r="M190" s="430"/>
      <c r="N190" s="485"/>
      <c r="O190" s="485"/>
      <c r="P190" s="435"/>
      <c r="Q190" s="431"/>
      <c r="R190" s="431"/>
      <c r="S190" s="431"/>
      <c r="T190" s="102"/>
      <c r="U190" s="404"/>
      <c r="V190" s="404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6"/>
      <c r="AK190" s="36"/>
      <c r="AL190" s="36"/>
      <c r="AM190" s="36"/>
      <c r="AN190" s="36"/>
      <c r="AO190" s="36"/>
      <c r="AP190" s="36"/>
      <c r="AQ190" s="36"/>
      <c r="AR190" s="36"/>
      <c r="AS190" s="36"/>
      <c r="AT190" s="36"/>
      <c r="AU190" s="36"/>
      <c r="AV190" s="36"/>
      <c r="AW190" s="36"/>
      <c r="AX190" s="36"/>
      <c r="AY190" s="36"/>
      <c r="AZ190" s="36"/>
      <c r="BA190" s="36"/>
      <c r="BB190" s="36"/>
      <c r="BC190" s="36"/>
      <c r="BD190" s="36"/>
      <c r="BE190" s="36"/>
      <c r="BF190" s="36"/>
      <c r="BG190" s="36"/>
      <c r="BH190" s="36"/>
      <c r="BI190" s="36"/>
      <c r="BJ190" s="36"/>
      <c r="BK190" s="36"/>
      <c r="BL190" s="36"/>
      <c r="BM190" s="36"/>
      <c r="BN190" s="36"/>
      <c r="BO190" s="36"/>
      <c r="BP190" s="36"/>
      <c r="BQ190" s="36"/>
      <c r="BR190" s="36"/>
      <c r="BS190" s="36"/>
      <c r="BT190" s="36"/>
      <c r="BU190" s="36"/>
      <c r="BV190" s="36"/>
      <c r="BW190" s="36"/>
      <c r="BX190" s="36"/>
      <c r="BY190" s="36"/>
      <c r="BZ190" s="36"/>
      <c r="CA190" s="36"/>
      <c r="CB190" s="36"/>
      <c r="CC190" s="36"/>
      <c r="CD190" s="36"/>
      <c r="CE190" s="36"/>
      <c r="CF190" s="36"/>
      <c r="CG190" s="36"/>
    </row>
    <row r="191" spans="1:85" s="3" customFormat="1" ht="15.75" thickBot="1">
      <c r="A191" s="354" t="s">
        <v>426</v>
      </c>
      <c r="B191" s="43" t="s">
        <v>146</v>
      </c>
      <c r="C191" s="43"/>
      <c r="D191" s="112" t="s">
        <v>424</v>
      </c>
      <c r="E191" s="216" t="s">
        <v>425</v>
      </c>
      <c r="F191" s="16">
        <v>4006856522426</v>
      </c>
      <c r="G191" s="16" t="s">
        <v>54</v>
      </c>
      <c r="H191" s="16">
        <v>1</v>
      </c>
      <c r="I191" s="247" t="s">
        <v>68</v>
      </c>
      <c r="J191" s="306">
        <v>428.08</v>
      </c>
      <c r="K191" s="274">
        <v>638.92999999999995</v>
      </c>
      <c r="L191" s="18"/>
      <c r="M191" s="430"/>
      <c r="N191" s="485"/>
      <c r="O191" s="485"/>
      <c r="P191" s="435"/>
      <c r="Q191" s="431"/>
      <c r="R191" s="431"/>
      <c r="S191" s="431"/>
      <c r="T191" s="102"/>
      <c r="U191" s="404"/>
      <c r="V191" s="404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6"/>
      <c r="AK191" s="36"/>
      <c r="AL191" s="36"/>
      <c r="AM191" s="36"/>
      <c r="AN191" s="36"/>
      <c r="AO191" s="36"/>
      <c r="AP191" s="36"/>
      <c r="AQ191" s="36"/>
      <c r="AR191" s="36"/>
      <c r="AS191" s="36"/>
      <c r="AT191" s="36"/>
      <c r="AU191" s="36"/>
      <c r="AV191" s="36"/>
      <c r="AW191" s="36"/>
      <c r="AX191" s="36"/>
      <c r="AY191" s="36"/>
      <c r="AZ191" s="36"/>
      <c r="BA191" s="36"/>
      <c r="BB191" s="36"/>
      <c r="BC191" s="36"/>
      <c r="BD191" s="36"/>
      <c r="BE191" s="36"/>
      <c r="BF191" s="36"/>
      <c r="BG191" s="36"/>
      <c r="BH191" s="36"/>
      <c r="BI191" s="36"/>
      <c r="BJ191" s="36"/>
      <c r="BK191" s="36"/>
      <c r="BL191" s="36"/>
      <c r="BM191" s="36"/>
      <c r="BN191" s="36"/>
      <c r="BO191" s="36"/>
      <c r="BP191" s="36"/>
      <c r="BQ191" s="36"/>
      <c r="BR191" s="36"/>
      <c r="BS191" s="36"/>
      <c r="BT191" s="36"/>
      <c r="BU191" s="36"/>
      <c r="BV191" s="36"/>
      <c r="BW191" s="36"/>
      <c r="BX191" s="36"/>
      <c r="BY191" s="36"/>
      <c r="BZ191" s="36"/>
      <c r="CA191" s="36"/>
      <c r="CB191" s="36"/>
      <c r="CC191" s="36"/>
      <c r="CD191" s="36"/>
      <c r="CE191" s="36"/>
      <c r="CF191" s="36"/>
    </row>
    <row r="192" spans="1:85" s="3" customFormat="1" ht="38.450000000000003" customHeight="1" thickBot="1">
      <c r="A192" s="12" t="s">
        <v>427</v>
      </c>
      <c r="B192" s="23"/>
      <c r="C192" s="23"/>
      <c r="D192" s="24"/>
      <c r="E192" s="187"/>
      <c r="F192" s="46"/>
      <c r="G192" s="24"/>
      <c r="H192" s="24"/>
      <c r="I192" s="80"/>
      <c r="J192" s="25"/>
      <c r="K192" s="25"/>
      <c r="L192" s="81"/>
      <c r="M192" s="430"/>
      <c r="N192" s="485"/>
      <c r="O192" s="485"/>
      <c r="P192" s="435"/>
      <c r="Q192" s="431"/>
      <c r="R192" s="431"/>
      <c r="S192" s="431"/>
      <c r="T192" s="102"/>
      <c r="U192" s="404"/>
      <c r="V192" s="404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6"/>
      <c r="AK192" s="36"/>
      <c r="AL192" s="36"/>
      <c r="AM192" s="36"/>
      <c r="AN192" s="36"/>
      <c r="AO192" s="36"/>
      <c r="AP192" s="36"/>
      <c r="AQ192" s="36"/>
      <c r="AR192" s="36"/>
      <c r="AS192" s="36"/>
      <c r="AT192" s="36"/>
      <c r="AU192" s="36"/>
      <c r="AV192" s="36"/>
      <c r="AW192" s="36"/>
      <c r="AX192" s="36"/>
      <c r="AY192" s="36"/>
      <c r="AZ192" s="36"/>
      <c r="BA192" s="36"/>
      <c r="BB192" s="36"/>
      <c r="BC192" s="36"/>
      <c r="BD192" s="36"/>
      <c r="BE192" s="36"/>
      <c r="BF192" s="36"/>
      <c r="BG192" s="36"/>
      <c r="BH192" s="36"/>
      <c r="BI192" s="36"/>
      <c r="BJ192" s="36"/>
      <c r="BK192" s="36"/>
      <c r="BL192" s="36"/>
      <c r="BM192" s="36"/>
      <c r="BN192" s="36"/>
      <c r="BO192" s="36"/>
      <c r="BP192" s="36"/>
      <c r="BQ192" s="36"/>
      <c r="BR192" s="36"/>
      <c r="BS192" s="36"/>
      <c r="BT192" s="36"/>
      <c r="BU192" s="36"/>
      <c r="BV192" s="36"/>
      <c r="BW192" s="36"/>
      <c r="BX192" s="36"/>
      <c r="BY192" s="36"/>
      <c r="BZ192" s="36"/>
      <c r="CA192" s="36"/>
      <c r="CB192" s="36"/>
      <c r="CC192" s="36"/>
      <c r="CD192" s="36"/>
      <c r="CE192" s="36"/>
      <c r="CF192" s="36"/>
      <c r="CG192" s="36"/>
    </row>
    <row r="193" spans="1:85" s="3" customFormat="1" ht="15.75" thickBot="1">
      <c r="A193" s="355" t="s">
        <v>192</v>
      </c>
      <c r="B193" s="82" t="s">
        <v>146</v>
      </c>
      <c r="C193" s="82"/>
      <c r="D193" s="121" t="s">
        <v>29</v>
      </c>
      <c r="E193" s="217" t="s">
        <v>292</v>
      </c>
      <c r="F193" s="21">
        <v>4006856522471</v>
      </c>
      <c r="G193" s="21" t="s">
        <v>54</v>
      </c>
      <c r="H193" s="21">
        <v>1</v>
      </c>
      <c r="I193" s="247" t="s">
        <v>68</v>
      </c>
      <c r="J193" s="307">
        <v>508.64</v>
      </c>
      <c r="K193" s="275">
        <v>759.17</v>
      </c>
      <c r="L193" s="22"/>
      <c r="M193" s="430"/>
      <c r="N193" s="485"/>
      <c r="O193" s="485"/>
      <c r="P193" s="435"/>
      <c r="Q193" s="431"/>
      <c r="R193" s="431"/>
      <c r="S193" s="431"/>
      <c r="T193" s="102"/>
      <c r="U193" s="404"/>
      <c r="V193" s="404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6"/>
      <c r="AX193" s="36"/>
      <c r="AY193" s="36"/>
      <c r="AZ193" s="36"/>
      <c r="BA193" s="36"/>
      <c r="BB193" s="36"/>
      <c r="BC193" s="36"/>
      <c r="BD193" s="36"/>
      <c r="BE193" s="36"/>
      <c r="BF193" s="36"/>
      <c r="BG193" s="36"/>
      <c r="BH193" s="36"/>
      <c r="BI193" s="36"/>
      <c r="BJ193" s="36"/>
      <c r="BK193" s="36"/>
      <c r="BL193" s="36"/>
      <c r="BM193" s="36"/>
      <c r="BN193" s="36"/>
      <c r="BO193" s="36"/>
      <c r="BP193" s="36"/>
      <c r="BQ193" s="36"/>
      <c r="BR193" s="36"/>
      <c r="BS193" s="36"/>
      <c r="BT193" s="36"/>
      <c r="BU193" s="36"/>
      <c r="BV193" s="36"/>
      <c r="BW193" s="36"/>
      <c r="BX193" s="36"/>
      <c r="BY193" s="36"/>
      <c r="BZ193" s="36"/>
      <c r="CA193" s="36"/>
      <c r="CB193" s="36"/>
      <c r="CC193" s="36"/>
      <c r="CD193" s="36"/>
      <c r="CE193" s="36"/>
      <c r="CF193" s="36"/>
    </row>
    <row r="194" spans="1:85" s="3" customFormat="1" ht="38.450000000000003" customHeight="1" thickBot="1">
      <c r="A194" s="12" t="s">
        <v>30</v>
      </c>
      <c r="B194" s="23"/>
      <c r="C194" s="23"/>
      <c r="D194" s="24"/>
      <c r="E194" s="187"/>
      <c r="F194" s="46"/>
      <c r="G194" s="24"/>
      <c r="H194" s="24"/>
      <c r="I194" s="80"/>
      <c r="J194" s="25"/>
      <c r="K194" s="25"/>
      <c r="L194" s="81"/>
      <c r="M194" s="430"/>
      <c r="N194" s="485"/>
      <c r="O194" s="485"/>
      <c r="P194" s="435"/>
      <c r="Q194" s="431"/>
      <c r="R194" s="431"/>
      <c r="S194" s="431"/>
      <c r="T194" s="102"/>
      <c r="U194" s="404"/>
      <c r="V194" s="404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6"/>
      <c r="AK194" s="36"/>
      <c r="AL194" s="36"/>
      <c r="AM194" s="36"/>
      <c r="AN194" s="36"/>
      <c r="AO194" s="36"/>
      <c r="AP194" s="36"/>
      <c r="AQ194" s="36"/>
      <c r="AR194" s="36"/>
      <c r="AS194" s="36"/>
      <c r="AT194" s="36"/>
      <c r="AU194" s="36"/>
      <c r="AV194" s="36"/>
      <c r="AW194" s="36"/>
      <c r="AX194" s="36"/>
      <c r="AY194" s="36"/>
      <c r="AZ194" s="36"/>
      <c r="BA194" s="36"/>
      <c r="BB194" s="36"/>
      <c r="BC194" s="36"/>
      <c r="BD194" s="36"/>
      <c r="BE194" s="36"/>
      <c r="BF194" s="36"/>
      <c r="BG194" s="36"/>
      <c r="BH194" s="36"/>
      <c r="BI194" s="36"/>
      <c r="BJ194" s="36"/>
      <c r="BK194" s="36"/>
      <c r="BL194" s="36"/>
      <c r="BM194" s="36"/>
      <c r="BN194" s="36"/>
      <c r="BO194" s="36"/>
      <c r="BP194" s="36"/>
      <c r="BQ194" s="36"/>
      <c r="BR194" s="36"/>
      <c r="BS194" s="36"/>
      <c r="BT194" s="36"/>
      <c r="BU194" s="36"/>
      <c r="BV194" s="36"/>
      <c r="BW194" s="36"/>
      <c r="BX194" s="36"/>
      <c r="BY194" s="36"/>
      <c r="BZ194" s="36"/>
      <c r="CA194" s="36"/>
      <c r="CB194" s="36"/>
      <c r="CC194" s="36"/>
      <c r="CD194" s="36"/>
      <c r="CE194" s="36"/>
      <c r="CF194" s="36"/>
      <c r="CG194" s="36"/>
    </row>
    <row r="195" spans="1:85" s="3" customFormat="1" ht="15">
      <c r="A195" s="355" t="s">
        <v>418</v>
      </c>
      <c r="B195" s="407" t="s">
        <v>146</v>
      </c>
      <c r="C195" s="407"/>
      <c r="D195" s="408" t="s">
        <v>31</v>
      </c>
      <c r="E195" s="409" t="s">
        <v>293</v>
      </c>
      <c r="F195" s="58">
        <v>4006856522334</v>
      </c>
      <c r="G195" s="58" t="s">
        <v>54</v>
      </c>
      <c r="H195" s="58">
        <v>1</v>
      </c>
      <c r="I195" s="257" t="s">
        <v>68</v>
      </c>
      <c r="J195" s="307">
        <v>221.58</v>
      </c>
      <c r="K195" s="275">
        <v>330.72</v>
      </c>
      <c r="L195" s="22"/>
      <c r="M195" s="430"/>
      <c r="N195" s="485"/>
      <c r="O195" s="485"/>
      <c r="P195" s="435"/>
      <c r="Q195" s="431"/>
      <c r="R195" s="431"/>
      <c r="S195" s="431"/>
      <c r="T195" s="102"/>
      <c r="U195" s="404"/>
      <c r="V195" s="404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6"/>
      <c r="AK195" s="36"/>
      <c r="AL195" s="36"/>
      <c r="AM195" s="36"/>
      <c r="AN195" s="36"/>
      <c r="AO195" s="36"/>
      <c r="AP195" s="36"/>
      <c r="AQ195" s="36"/>
      <c r="AR195" s="36"/>
      <c r="AS195" s="36"/>
      <c r="AT195" s="36"/>
      <c r="AU195" s="36"/>
      <c r="AV195" s="36"/>
      <c r="AW195" s="36"/>
      <c r="AX195" s="36"/>
      <c r="AY195" s="36"/>
      <c r="AZ195" s="36"/>
      <c r="BA195" s="36"/>
      <c r="BB195" s="36"/>
      <c r="BC195" s="36"/>
      <c r="BD195" s="36"/>
      <c r="BE195" s="36"/>
      <c r="BF195" s="36"/>
      <c r="BG195" s="36"/>
      <c r="BH195" s="36"/>
      <c r="BI195" s="36"/>
      <c r="BJ195" s="36"/>
      <c r="BK195" s="36"/>
      <c r="BL195" s="36"/>
      <c r="BM195" s="36"/>
      <c r="BN195" s="36"/>
      <c r="BO195" s="36"/>
      <c r="BP195" s="36"/>
      <c r="BQ195" s="36"/>
      <c r="BR195" s="36"/>
      <c r="BS195" s="36"/>
      <c r="BT195" s="36"/>
      <c r="BU195" s="36"/>
      <c r="BV195" s="36"/>
      <c r="BW195" s="36"/>
      <c r="BX195" s="36"/>
      <c r="BY195" s="36"/>
      <c r="BZ195" s="36"/>
      <c r="CA195" s="36"/>
      <c r="CB195" s="36"/>
      <c r="CC195" s="36"/>
      <c r="CD195" s="36"/>
      <c r="CE195" s="36"/>
      <c r="CF195" s="36"/>
    </row>
    <row r="196" spans="1:85" s="3" customFormat="1" ht="15.75" thickBot="1">
      <c r="A196" s="355" t="s">
        <v>419</v>
      </c>
      <c r="B196" s="410" t="s">
        <v>146</v>
      </c>
      <c r="C196" s="410"/>
      <c r="D196" s="411" t="s">
        <v>420</v>
      </c>
      <c r="E196" s="412" t="s">
        <v>421</v>
      </c>
      <c r="F196" s="55">
        <v>4006856522280</v>
      </c>
      <c r="G196" s="55" t="s">
        <v>54</v>
      </c>
      <c r="H196" s="55">
        <v>1</v>
      </c>
      <c r="I196" s="257" t="s">
        <v>68</v>
      </c>
      <c r="J196" s="307">
        <v>307.22000000000003</v>
      </c>
      <c r="K196" s="275">
        <v>458.53</v>
      </c>
      <c r="L196" s="22"/>
      <c r="M196" s="430"/>
      <c r="N196" s="485"/>
      <c r="O196" s="485"/>
      <c r="P196" s="435"/>
      <c r="Q196" s="431"/>
      <c r="R196" s="431"/>
      <c r="S196" s="431"/>
      <c r="T196" s="102"/>
      <c r="U196" s="404"/>
      <c r="V196" s="404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6"/>
      <c r="AK196" s="36"/>
      <c r="AL196" s="36"/>
      <c r="AM196" s="36"/>
      <c r="AN196" s="36"/>
      <c r="AO196" s="36"/>
      <c r="AP196" s="36"/>
      <c r="AQ196" s="36"/>
      <c r="AR196" s="36"/>
      <c r="AS196" s="36"/>
      <c r="AT196" s="36"/>
      <c r="AU196" s="36"/>
      <c r="AV196" s="36"/>
      <c r="AW196" s="36"/>
      <c r="AX196" s="36"/>
      <c r="AY196" s="36"/>
      <c r="AZ196" s="36"/>
      <c r="BA196" s="36"/>
      <c r="BB196" s="36"/>
      <c r="BC196" s="36"/>
      <c r="BD196" s="36"/>
      <c r="BE196" s="36"/>
      <c r="BF196" s="36"/>
      <c r="BG196" s="36"/>
      <c r="BH196" s="36"/>
      <c r="BI196" s="36"/>
      <c r="BJ196" s="36"/>
      <c r="BK196" s="36"/>
      <c r="BL196" s="36"/>
      <c r="BM196" s="36"/>
      <c r="BN196" s="36"/>
      <c r="BO196" s="36"/>
      <c r="BP196" s="36"/>
      <c r="BQ196" s="36"/>
      <c r="BR196" s="36"/>
      <c r="BS196" s="36"/>
      <c r="BT196" s="36"/>
      <c r="BU196" s="36"/>
      <c r="BV196" s="36"/>
      <c r="BW196" s="36"/>
      <c r="BX196" s="36"/>
      <c r="BY196" s="36"/>
      <c r="BZ196" s="36"/>
      <c r="CA196" s="36"/>
      <c r="CB196" s="36"/>
      <c r="CC196" s="36"/>
      <c r="CD196" s="36"/>
      <c r="CE196" s="36"/>
      <c r="CF196" s="36"/>
    </row>
    <row r="197" spans="1:85" s="3" customFormat="1" ht="38.450000000000003" customHeight="1" thickBot="1">
      <c r="A197" s="12" t="s">
        <v>416</v>
      </c>
      <c r="B197" s="23"/>
      <c r="C197" s="23"/>
      <c r="D197" s="24"/>
      <c r="E197" s="187"/>
      <c r="F197" s="46"/>
      <c r="G197" s="24"/>
      <c r="H197" s="24"/>
      <c r="I197" s="80"/>
      <c r="J197" s="25"/>
      <c r="K197" s="25"/>
      <c r="L197" s="81"/>
      <c r="M197" s="430"/>
      <c r="N197" s="485"/>
      <c r="O197" s="485"/>
      <c r="P197" s="435"/>
      <c r="Q197" s="431"/>
      <c r="R197" s="431"/>
      <c r="S197" s="431"/>
      <c r="T197" s="102"/>
      <c r="U197" s="404"/>
      <c r="V197" s="404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6"/>
      <c r="AK197" s="36"/>
      <c r="AL197" s="36"/>
      <c r="AM197" s="36"/>
      <c r="AN197" s="36"/>
      <c r="AO197" s="36"/>
      <c r="AP197" s="36"/>
      <c r="AQ197" s="36"/>
      <c r="AR197" s="36"/>
      <c r="AS197" s="36"/>
      <c r="AT197" s="36"/>
      <c r="AU197" s="36"/>
      <c r="AV197" s="36"/>
      <c r="AW197" s="36"/>
      <c r="AX197" s="36"/>
      <c r="AY197" s="36"/>
      <c r="AZ197" s="36"/>
      <c r="BA197" s="36"/>
      <c r="BB197" s="36"/>
      <c r="BC197" s="36"/>
      <c r="BD197" s="36"/>
      <c r="BE197" s="36"/>
      <c r="BF197" s="36"/>
      <c r="BG197" s="36"/>
      <c r="BH197" s="36"/>
      <c r="BI197" s="36"/>
      <c r="BJ197" s="36"/>
      <c r="BK197" s="36"/>
      <c r="BL197" s="36"/>
      <c r="BM197" s="36"/>
      <c r="BN197" s="36"/>
      <c r="BO197" s="36"/>
      <c r="BP197" s="36"/>
      <c r="BQ197" s="36"/>
      <c r="BR197" s="36"/>
      <c r="BS197" s="36"/>
      <c r="BT197" s="36"/>
      <c r="BU197" s="36"/>
      <c r="BV197" s="36"/>
      <c r="BW197" s="36"/>
      <c r="BX197" s="36"/>
      <c r="BY197" s="36"/>
      <c r="BZ197" s="36"/>
      <c r="CA197" s="36"/>
      <c r="CB197" s="36"/>
      <c r="CC197" s="36"/>
      <c r="CD197" s="36"/>
      <c r="CE197" s="36"/>
      <c r="CF197" s="36"/>
      <c r="CG197" s="36"/>
    </row>
    <row r="198" spans="1:85" s="3" customFormat="1" ht="15.75" thickBot="1">
      <c r="A198" s="354" t="s">
        <v>466</v>
      </c>
      <c r="B198" s="43" t="s">
        <v>146</v>
      </c>
      <c r="C198" s="43"/>
      <c r="D198" s="112" t="s">
        <v>422</v>
      </c>
      <c r="E198" s="216" t="s">
        <v>423</v>
      </c>
      <c r="F198" s="16">
        <v>4006856522556</v>
      </c>
      <c r="G198" s="16" t="s">
        <v>54</v>
      </c>
      <c r="H198" s="16">
        <v>1</v>
      </c>
      <c r="I198" s="247" t="s">
        <v>68</v>
      </c>
      <c r="J198" s="306">
        <v>1193.57</v>
      </c>
      <c r="K198" s="274">
        <v>1781.45</v>
      </c>
      <c r="L198" s="18"/>
      <c r="M198" s="430"/>
      <c r="N198" s="485"/>
      <c r="O198" s="485"/>
      <c r="P198" s="435"/>
      <c r="Q198" s="431"/>
      <c r="R198" s="431"/>
      <c r="S198" s="431"/>
      <c r="T198" s="102"/>
      <c r="U198" s="404"/>
      <c r="V198" s="404"/>
      <c r="W198" s="36"/>
      <c r="X198" s="36"/>
      <c r="Y198" s="36"/>
      <c r="Z198" s="36"/>
      <c r="AA198" s="36"/>
      <c r="AB198" s="36"/>
      <c r="AC198" s="36"/>
      <c r="AD198" s="36"/>
      <c r="AE198" s="36"/>
      <c r="AF198" s="36"/>
      <c r="AG198" s="36"/>
      <c r="AH198" s="36"/>
      <c r="AI198" s="36"/>
      <c r="AJ198" s="36"/>
      <c r="AK198" s="36"/>
      <c r="AL198" s="36"/>
      <c r="AM198" s="36"/>
      <c r="AN198" s="36"/>
      <c r="AO198" s="36"/>
      <c r="AP198" s="36"/>
      <c r="AQ198" s="36"/>
      <c r="AR198" s="36"/>
      <c r="AS198" s="36"/>
      <c r="AT198" s="36"/>
      <c r="AU198" s="36"/>
      <c r="AV198" s="36"/>
      <c r="AW198" s="36"/>
      <c r="AX198" s="36"/>
      <c r="AY198" s="36"/>
      <c r="AZ198" s="36"/>
      <c r="BA198" s="36"/>
      <c r="BB198" s="36"/>
      <c r="BC198" s="36"/>
      <c r="BD198" s="36"/>
      <c r="BE198" s="36"/>
      <c r="BF198" s="36"/>
      <c r="BG198" s="36"/>
      <c r="BH198" s="36"/>
      <c r="BI198" s="36"/>
      <c r="BJ198" s="36"/>
      <c r="BK198" s="36"/>
      <c r="BL198" s="36"/>
      <c r="BM198" s="36"/>
      <c r="BN198" s="36"/>
      <c r="BO198" s="36"/>
      <c r="BP198" s="36"/>
      <c r="BQ198" s="36"/>
      <c r="BR198" s="36"/>
      <c r="BS198" s="36"/>
      <c r="BT198" s="36"/>
      <c r="BU198" s="36"/>
      <c r="BV198" s="36"/>
      <c r="BW198" s="36"/>
      <c r="BX198" s="36"/>
      <c r="BY198" s="36"/>
      <c r="BZ198" s="36"/>
      <c r="CA198" s="36"/>
      <c r="CB198" s="36"/>
      <c r="CC198" s="36"/>
      <c r="CD198" s="36"/>
      <c r="CE198" s="36"/>
      <c r="CF198" s="36"/>
    </row>
    <row r="199" spans="1:85" s="3" customFormat="1" ht="33" customHeight="1" thickBot="1">
      <c r="A199" s="12" t="s">
        <v>32</v>
      </c>
      <c r="B199" s="23"/>
      <c r="C199" s="23"/>
      <c r="D199" s="24"/>
      <c r="E199" s="187"/>
      <c r="F199" s="46"/>
      <c r="G199" s="24"/>
      <c r="H199" s="24"/>
      <c r="I199" s="40"/>
      <c r="J199" s="25"/>
      <c r="K199" s="25"/>
      <c r="L199" s="83"/>
      <c r="M199" s="430"/>
      <c r="N199" s="485"/>
      <c r="O199" s="485"/>
      <c r="P199" s="435"/>
      <c r="Q199" s="431"/>
      <c r="R199" s="431"/>
      <c r="S199" s="431"/>
      <c r="T199" s="102"/>
      <c r="U199" s="404"/>
      <c r="V199" s="404"/>
      <c r="W199" s="36"/>
      <c r="X199" s="36"/>
      <c r="Y199" s="36"/>
      <c r="Z199" s="36"/>
      <c r="AA199" s="36"/>
      <c r="AB199" s="36"/>
      <c r="AC199" s="36"/>
      <c r="AD199" s="36"/>
      <c r="AE199" s="36"/>
      <c r="AF199" s="36"/>
      <c r="AG199" s="36"/>
      <c r="AH199" s="36"/>
      <c r="AI199" s="36"/>
      <c r="AJ199" s="36"/>
      <c r="AK199" s="36"/>
      <c r="AL199" s="36"/>
      <c r="AM199" s="36"/>
      <c r="AN199" s="36"/>
      <c r="AO199" s="36"/>
      <c r="AP199" s="36"/>
      <c r="AQ199" s="36"/>
      <c r="AR199" s="36"/>
      <c r="AS199" s="36"/>
      <c r="AT199" s="36"/>
      <c r="AU199" s="36"/>
      <c r="AV199" s="36"/>
      <c r="AW199" s="36"/>
      <c r="AX199" s="36"/>
      <c r="AY199" s="36"/>
      <c r="AZ199" s="36"/>
      <c r="BA199" s="36"/>
      <c r="BB199" s="36"/>
      <c r="BC199" s="36"/>
      <c r="BD199" s="36"/>
      <c r="BE199" s="36"/>
      <c r="BF199" s="36"/>
      <c r="BG199" s="36"/>
      <c r="BH199" s="36"/>
      <c r="BI199" s="36"/>
      <c r="BJ199" s="36"/>
      <c r="BK199" s="36"/>
      <c r="BL199" s="36"/>
      <c r="BM199" s="36"/>
      <c r="BN199" s="36"/>
      <c r="BO199" s="36"/>
      <c r="BP199" s="36"/>
      <c r="BQ199" s="36"/>
      <c r="BR199" s="36"/>
      <c r="BS199" s="36"/>
      <c r="BT199" s="36"/>
      <c r="BU199" s="36"/>
      <c r="BV199" s="36"/>
      <c r="BW199" s="36"/>
      <c r="BX199" s="36"/>
      <c r="BY199" s="36"/>
      <c r="BZ199" s="36"/>
      <c r="CA199" s="36"/>
      <c r="CB199" s="36"/>
      <c r="CC199" s="36"/>
      <c r="CD199" s="36"/>
      <c r="CE199" s="36"/>
      <c r="CF199" s="36"/>
    </row>
    <row r="200" spans="1:85" s="3" customFormat="1" ht="15">
      <c r="A200" s="356" t="s">
        <v>433</v>
      </c>
      <c r="B200" s="42" t="s">
        <v>147</v>
      </c>
      <c r="C200" s="42"/>
      <c r="D200" s="111" t="s">
        <v>33</v>
      </c>
      <c r="E200" s="213" t="s">
        <v>294</v>
      </c>
      <c r="F200" s="16">
        <v>3501170676585</v>
      </c>
      <c r="G200" s="16" t="s">
        <v>61</v>
      </c>
      <c r="H200" s="17">
        <v>1</v>
      </c>
      <c r="I200" s="247" t="s">
        <v>74</v>
      </c>
      <c r="J200" s="305">
        <v>57.81</v>
      </c>
      <c r="K200" s="273">
        <v>86.28</v>
      </c>
      <c r="L200" s="27"/>
      <c r="M200" s="430"/>
      <c r="N200" s="485"/>
      <c r="O200" s="485"/>
      <c r="P200" s="435"/>
      <c r="Q200" s="431"/>
      <c r="R200" s="431"/>
      <c r="S200" s="431"/>
      <c r="T200" s="102"/>
      <c r="U200" s="404"/>
      <c r="V200" s="404"/>
      <c r="W200" s="36"/>
      <c r="X200" s="36"/>
      <c r="Y200" s="36"/>
      <c r="Z200" s="36"/>
      <c r="AA200" s="36"/>
      <c r="AB200" s="36"/>
      <c r="AC200" s="36"/>
      <c r="AD200" s="36"/>
      <c r="AE200" s="36"/>
      <c r="AF200" s="36"/>
      <c r="AG200" s="36"/>
      <c r="AH200" s="36"/>
      <c r="AI200" s="36"/>
      <c r="AJ200" s="36"/>
      <c r="AK200" s="36"/>
      <c r="AL200" s="36"/>
      <c r="AM200" s="36"/>
      <c r="AN200" s="36"/>
      <c r="AO200" s="36"/>
      <c r="AP200" s="36"/>
      <c r="AQ200" s="36"/>
      <c r="AR200" s="36"/>
      <c r="AS200" s="36"/>
      <c r="AT200" s="36"/>
      <c r="AU200" s="36"/>
      <c r="AV200" s="36"/>
      <c r="AW200" s="36"/>
      <c r="AX200" s="36"/>
      <c r="AY200" s="36"/>
      <c r="AZ200" s="36"/>
      <c r="BA200" s="36"/>
      <c r="BB200" s="36"/>
      <c r="BC200" s="36"/>
      <c r="BD200" s="36"/>
      <c r="BE200" s="36"/>
      <c r="BF200" s="36"/>
      <c r="BG200" s="36"/>
      <c r="BH200" s="36"/>
      <c r="BI200" s="36"/>
      <c r="BJ200" s="36"/>
      <c r="BK200" s="36"/>
      <c r="BL200" s="36"/>
      <c r="BM200" s="36"/>
      <c r="BN200" s="36"/>
      <c r="BO200" s="36"/>
      <c r="BP200" s="36"/>
      <c r="BQ200" s="36"/>
      <c r="BR200" s="36"/>
      <c r="BS200" s="36"/>
      <c r="BT200" s="36"/>
      <c r="BU200" s="36"/>
      <c r="BV200" s="36"/>
      <c r="BW200" s="36"/>
      <c r="BX200" s="36"/>
      <c r="BY200" s="36"/>
      <c r="BZ200" s="36"/>
      <c r="CA200" s="36"/>
      <c r="CB200" s="36"/>
      <c r="CC200" s="36"/>
      <c r="CD200" s="36"/>
      <c r="CE200" s="36"/>
      <c r="CF200" s="36"/>
    </row>
    <row r="201" spans="1:85" s="3" customFormat="1" ht="15.75" thickBot="1">
      <c r="A201" s="353" t="s">
        <v>34</v>
      </c>
      <c r="B201" s="42" t="s">
        <v>147</v>
      </c>
      <c r="C201" s="42"/>
      <c r="D201" s="111" t="s">
        <v>35</v>
      </c>
      <c r="E201" s="213" t="s">
        <v>295</v>
      </c>
      <c r="F201" s="16">
        <v>3501170676530</v>
      </c>
      <c r="G201" s="16" t="s">
        <v>61</v>
      </c>
      <c r="H201" s="44">
        <v>1</v>
      </c>
      <c r="I201" s="247" t="s">
        <v>74</v>
      </c>
      <c r="J201" s="306">
        <v>23.81</v>
      </c>
      <c r="K201" s="274">
        <v>35.54</v>
      </c>
      <c r="L201" s="18"/>
      <c r="M201" s="430"/>
      <c r="N201" s="485"/>
      <c r="O201" s="485"/>
      <c r="P201" s="435"/>
      <c r="Q201" s="431"/>
      <c r="R201" s="431"/>
      <c r="S201" s="431"/>
      <c r="T201" s="102"/>
      <c r="U201" s="404"/>
      <c r="V201" s="404"/>
      <c r="W201" s="36"/>
      <c r="X201" s="36"/>
      <c r="Y201" s="36"/>
      <c r="Z201" s="36"/>
      <c r="AA201" s="36"/>
      <c r="AB201" s="36"/>
      <c r="AC201" s="36"/>
      <c r="AD201" s="36"/>
      <c r="AE201" s="36"/>
      <c r="AF201" s="36"/>
      <c r="AG201" s="36"/>
      <c r="AH201" s="36"/>
      <c r="AI201" s="36"/>
      <c r="AJ201" s="36"/>
      <c r="AK201" s="36"/>
      <c r="AL201" s="36"/>
      <c r="AM201" s="36"/>
      <c r="AN201" s="36"/>
      <c r="AO201" s="36"/>
      <c r="AP201" s="36"/>
      <c r="AQ201" s="36"/>
      <c r="AR201" s="36"/>
      <c r="AS201" s="36"/>
      <c r="AT201" s="36"/>
      <c r="AU201" s="36"/>
      <c r="AV201" s="36"/>
      <c r="AW201" s="36"/>
      <c r="AX201" s="36"/>
      <c r="AY201" s="36"/>
      <c r="AZ201" s="36"/>
      <c r="BA201" s="36"/>
      <c r="BB201" s="36"/>
      <c r="BC201" s="36"/>
      <c r="BD201" s="36"/>
      <c r="BE201" s="36"/>
      <c r="BF201" s="36"/>
      <c r="BG201" s="36"/>
      <c r="BH201" s="36"/>
      <c r="BI201" s="36"/>
      <c r="BJ201" s="36"/>
      <c r="BK201" s="36"/>
      <c r="BL201" s="36"/>
      <c r="BM201" s="36"/>
      <c r="BN201" s="36"/>
      <c r="BO201" s="36"/>
      <c r="BP201" s="36"/>
      <c r="BQ201" s="36"/>
      <c r="BR201" s="36"/>
      <c r="BS201" s="36"/>
      <c r="BT201" s="36"/>
      <c r="BU201" s="36"/>
      <c r="BV201" s="36"/>
      <c r="BW201" s="36"/>
      <c r="BX201" s="36"/>
      <c r="BY201" s="36"/>
      <c r="BZ201" s="36"/>
      <c r="CA201" s="36"/>
      <c r="CB201" s="36"/>
      <c r="CC201" s="36"/>
      <c r="CD201" s="36"/>
      <c r="CE201" s="36"/>
      <c r="CF201" s="36"/>
    </row>
    <row r="202" spans="1:85" s="3" customFormat="1" ht="33" customHeight="1" thickBot="1">
      <c r="A202" s="12" t="s">
        <v>36</v>
      </c>
      <c r="B202" s="23"/>
      <c r="C202" s="23"/>
      <c r="D202" s="24"/>
      <c r="E202" s="187"/>
      <c r="F202" s="46"/>
      <c r="G202" s="24"/>
      <c r="H202" s="75"/>
      <c r="I202" s="75"/>
      <c r="J202" s="25"/>
      <c r="K202" s="25"/>
      <c r="L202" s="83"/>
      <c r="M202" s="430"/>
      <c r="N202" s="485"/>
      <c r="O202" s="485"/>
      <c r="P202" s="435"/>
      <c r="Q202" s="431"/>
      <c r="R202" s="431"/>
      <c r="S202" s="431"/>
      <c r="T202" s="102"/>
      <c r="U202" s="404"/>
      <c r="V202" s="404"/>
      <c r="W202" s="36"/>
      <c r="X202" s="36"/>
      <c r="Y202" s="36"/>
      <c r="Z202" s="36"/>
      <c r="AA202" s="36"/>
      <c r="AB202" s="36"/>
      <c r="AC202" s="36"/>
      <c r="AD202" s="36"/>
      <c r="AE202" s="36"/>
      <c r="AF202" s="36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6"/>
      <c r="AX202" s="36"/>
      <c r="AY202" s="36"/>
      <c r="AZ202" s="36"/>
      <c r="BA202" s="36"/>
      <c r="BB202" s="36"/>
      <c r="BC202" s="36"/>
      <c r="BD202" s="36"/>
      <c r="BE202" s="36"/>
      <c r="BF202" s="36"/>
      <c r="BG202" s="36"/>
      <c r="BH202" s="36"/>
      <c r="BI202" s="36"/>
      <c r="BJ202" s="36"/>
      <c r="BK202" s="36"/>
      <c r="BL202" s="36"/>
      <c r="BM202" s="36"/>
      <c r="BN202" s="36"/>
      <c r="BO202" s="36"/>
      <c r="BP202" s="36"/>
      <c r="BQ202" s="36"/>
      <c r="BR202" s="36"/>
      <c r="BS202" s="36"/>
      <c r="BT202" s="36"/>
      <c r="BU202" s="36"/>
      <c r="BV202" s="36"/>
      <c r="BW202" s="36"/>
      <c r="BX202" s="36"/>
      <c r="BY202" s="36"/>
      <c r="BZ202" s="36"/>
      <c r="CA202" s="36"/>
      <c r="CB202" s="36"/>
      <c r="CC202" s="36"/>
      <c r="CD202" s="36"/>
      <c r="CE202" s="36"/>
      <c r="CF202" s="36"/>
    </row>
    <row r="203" spans="1:85" s="3" customFormat="1" ht="15">
      <c r="A203" s="357" t="s">
        <v>37</v>
      </c>
      <c r="B203" s="43" t="s">
        <v>190</v>
      </c>
      <c r="C203" s="43"/>
      <c r="D203" s="112" t="s">
        <v>38</v>
      </c>
      <c r="E203" s="216" t="s">
        <v>296</v>
      </c>
      <c r="F203" s="16">
        <v>3501170699270</v>
      </c>
      <c r="G203" s="16" t="s">
        <v>65</v>
      </c>
      <c r="H203" s="17">
        <v>1</v>
      </c>
      <c r="I203" s="247" t="s">
        <v>68</v>
      </c>
      <c r="J203" s="305">
        <v>54.03</v>
      </c>
      <c r="K203" s="273">
        <v>80.64</v>
      </c>
      <c r="L203" s="27"/>
      <c r="M203" s="430"/>
      <c r="N203" s="485"/>
      <c r="O203" s="485"/>
      <c r="P203" s="435"/>
      <c r="Q203" s="431"/>
      <c r="R203" s="431"/>
      <c r="S203" s="431"/>
      <c r="T203" s="102"/>
      <c r="U203" s="404"/>
      <c r="V203" s="404"/>
      <c r="W203" s="36"/>
      <c r="X203" s="36"/>
      <c r="Y203" s="36"/>
      <c r="Z203" s="36"/>
      <c r="AA203" s="36"/>
      <c r="AB203" s="36"/>
      <c r="AC203" s="36"/>
      <c r="AD203" s="36"/>
      <c r="AE203" s="36"/>
      <c r="AF203" s="36"/>
      <c r="AG203" s="36"/>
      <c r="AH203" s="36"/>
      <c r="AI203" s="36"/>
      <c r="AJ203" s="36"/>
      <c r="AK203" s="36"/>
      <c r="AL203" s="36"/>
      <c r="AM203" s="36"/>
      <c r="AN203" s="36"/>
      <c r="AO203" s="36"/>
      <c r="AP203" s="36"/>
      <c r="AQ203" s="36"/>
      <c r="AR203" s="36"/>
      <c r="AS203" s="36"/>
      <c r="AT203" s="36"/>
      <c r="AU203" s="36"/>
      <c r="AV203" s="36"/>
      <c r="AW203" s="36"/>
      <c r="AX203" s="36"/>
      <c r="AY203" s="36"/>
      <c r="AZ203" s="36"/>
      <c r="BA203" s="36"/>
      <c r="BB203" s="36"/>
      <c r="BC203" s="36"/>
      <c r="BD203" s="36"/>
      <c r="BE203" s="36"/>
      <c r="BF203" s="36"/>
      <c r="BG203" s="36"/>
      <c r="BH203" s="36"/>
      <c r="BI203" s="36"/>
      <c r="BJ203" s="36"/>
      <c r="BK203" s="36"/>
      <c r="BL203" s="36"/>
      <c r="BM203" s="36"/>
      <c r="BN203" s="36"/>
      <c r="BO203" s="36"/>
      <c r="BP203" s="36"/>
      <c r="BQ203" s="36"/>
      <c r="BR203" s="36"/>
      <c r="BS203" s="36"/>
      <c r="BT203" s="36"/>
      <c r="BU203" s="36"/>
      <c r="BV203" s="36"/>
      <c r="BW203" s="36"/>
      <c r="BX203" s="36"/>
      <c r="BY203" s="36"/>
      <c r="BZ203" s="36"/>
      <c r="CA203" s="36"/>
      <c r="CB203" s="36"/>
      <c r="CC203" s="36"/>
      <c r="CD203" s="36"/>
      <c r="CE203" s="36"/>
      <c r="CF203" s="36"/>
    </row>
    <row r="204" spans="1:85" s="3" customFormat="1" ht="15.75" thickBot="1">
      <c r="A204" s="354" t="s">
        <v>428</v>
      </c>
      <c r="B204" s="43" t="s">
        <v>190</v>
      </c>
      <c r="C204" s="43"/>
      <c r="D204" s="112" t="s">
        <v>39</v>
      </c>
      <c r="E204" s="216" t="s">
        <v>297</v>
      </c>
      <c r="F204" s="16">
        <v>3501170903957</v>
      </c>
      <c r="G204" s="16" t="s">
        <v>65</v>
      </c>
      <c r="H204" s="44">
        <v>1</v>
      </c>
      <c r="I204" s="247" t="s">
        <v>68</v>
      </c>
      <c r="J204" s="306">
        <v>15.87</v>
      </c>
      <c r="K204" s="274">
        <v>23.68</v>
      </c>
      <c r="L204" s="18"/>
      <c r="M204" s="430"/>
      <c r="N204" s="485"/>
      <c r="O204" s="485"/>
      <c r="P204" s="435"/>
      <c r="Q204" s="431"/>
      <c r="R204" s="431"/>
      <c r="S204" s="431"/>
      <c r="T204" s="102"/>
      <c r="U204" s="404"/>
      <c r="V204" s="404"/>
      <c r="W204" s="36"/>
      <c r="X204" s="36"/>
      <c r="Y204" s="36"/>
      <c r="Z204" s="36"/>
      <c r="AA204" s="36"/>
      <c r="AB204" s="36"/>
      <c r="AC204" s="36"/>
      <c r="AD204" s="36"/>
      <c r="AE204" s="36"/>
      <c r="AF204" s="36"/>
      <c r="AG204" s="36"/>
      <c r="AH204" s="36"/>
      <c r="AI204" s="36"/>
      <c r="AJ204" s="36"/>
      <c r="AK204" s="36"/>
      <c r="AL204" s="36"/>
      <c r="AM204" s="36"/>
      <c r="AN204" s="36"/>
      <c r="AO204" s="36"/>
      <c r="AP204" s="36"/>
      <c r="AQ204" s="36"/>
      <c r="AR204" s="36"/>
      <c r="AS204" s="36"/>
      <c r="AT204" s="36"/>
      <c r="AU204" s="36"/>
      <c r="AV204" s="36"/>
      <c r="AW204" s="36"/>
      <c r="AX204" s="36"/>
      <c r="AY204" s="36"/>
      <c r="AZ204" s="36"/>
      <c r="BA204" s="36"/>
      <c r="BB204" s="36"/>
      <c r="BC204" s="36"/>
      <c r="BD204" s="36"/>
      <c r="BE204" s="36"/>
      <c r="BF204" s="36"/>
      <c r="BG204" s="36"/>
      <c r="BH204" s="36"/>
      <c r="BI204" s="36"/>
      <c r="BJ204" s="36"/>
      <c r="BK204" s="36"/>
      <c r="BL204" s="36"/>
      <c r="BM204" s="36"/>
      <c r="BN204" s="36"/>
      <c r="BO204" s="36"/>
      <c r="BP204" s="36"/>
      <c r="BQ204" s="36"/>
      <c r="BR204" s="36"/>
      <c r="BS204" s="36"/>
      <c r="BT204" s="36"/>
      <c r="BU204" s="36"/>
      <c r="BV204" s="36"/>
      <c r="BW204" s="36"/>
      <c r="BX204" s="36"/>
      <c r="BY204" s="36"/>
      <c r="BZ204" s="36"/>
      <c r="CA204" s="36"/>
      <c r="CB204" s="36"/>
      <c r="CC204" s="36"/>
      <c r="CD204" s="36"/>
      <c r="CE204" s="36"/>
      <c r="CF204" s="36"/>
    </row>
    <row r="205" spans="1:85" s="3" customFormat="1" ht="33" customHeight="1" thickBot="1">
      <c r="A205" s="12" t="s">
        <v>16</v>
      </c>
      <c r="B205" s="23"/>
      <c r="C205" s="23"/>
      <c r="D205" s="24">
        <v>0</v>
      </c>
      <c r="E205" s="187"/>
      <c r="F205" s="46"/>
      <c r="G205" s="24"/>
      <c r="H205" s="75"/>
      <c r="I205" s="75"/>
      <c r="J205" s="25"/>
      <c r="K205" s="25"/>
      <c r="L205" s="83"/>
      <c r="M205" s="430"/>
      <c r="N205" s="485"/>
      <c r="O205" s="485"/>
      <c r="P205" s="435"/>
      <c r="Q205" s="431"/>
      <c r="R205" s="431"/>
      <c r="S205" s="431"/>
      <c r="T205" s="102"/>
      <c r="U205" s="404"/>
      <c r="V205" s="404"/>
      <c r="W205" s="36"/>
      <c r="X205" s="36"/>
      <c r="Y205" s="36"/>
      <c r="Z205" s="36"/>
      <c r="AA205" s="36"/>
      <c r="AB205" s="36"/>
      <c r="AC205" s="36"/>
      <c r="AD205" s="36"/>
      <c r="AE205" s="36"/>
      <c r="AF205" s="36"/>
      <c r="AG205" s="36"/>
      <c r="AH205" s="36"/>
      <c r="AI205" s="36"/>
      <c r="AJ205" s="36"/>
      <c r="AK205" s="36"/>
      <c r="AL205" s="36"/>
      <c r="AM205" s="36"/>
      <c r="AN205" s="36"/>
      <c r="AO205" s="36"/>
      <c r="AP205" s="36"/>
      <c r="AQ205" s="36"/>
      <c r="AR205" s="36"/>
      <c r="AS205" s="36"/>
      <c r="AT205" s="36"/>
      <c r="AU205" s="36"/>
      <c r="AV205" s="36"/>
      <c r="AW205" s="36"/>
      <c r="AX205" s="36"/>
      <c r="AY205" s="36"/>
      <c r="AZ205" s="36"/>
      <c r="BA205" s="36"/>
      <c r="BB205" s="36"/>
      <c r="BC205" s="36"/>
      <c r="BD205" s="36"/>
      <c r="BE205" s="36"/>
      <c r="BF205" s="36"/>
      <c r="BG205" s="36"/>
      <c r="BH205" s="36"/>
      <c r="BI205" s="36"/>
      <c r="BJ205" s="36"/>
      <c r="BK205" s="36"/>
      <c r="BL205" s="36"/>
      <c r="BM205" s="36"/>
      <c r="BN205" s="36"/>
      <c r="BO205" s="36"/>
      <c r="BP205" s="36"/>
      <c r="BQ205" s="36"/>
      <c r="BR205" s="36"/>
      <c r="BS205" s="36"/>
      <c r="BT205" s="36"/>
      <c r="BU205" s="36"/>
      <c r="BV205" s="36"/>
      <c r="BW205" s="36"/>
      <c r="BX205" s="36"/>
      <c r="BY205" s="36"/>
      <c r="BZ205" s="36"/>
      <c r="CA205" s="36"/>
      <c r="CB205" s="36"/>
      <c r="CC205" s="36"/>
      <c r="CD205" s="36"/>
      <c r="CE205" s="36"/>
      <c r="CF205" s="36"/>
    </row>
    <row r="206" spans="1:85" s="3" customFormat="1" ht="15">
      <c r="A206" s="354" t="s">
        <v>17</v>
      </c>
      <c r="B206" s="43" t="s">
        <v>191</v>
      </c>
      <c r="C206" s="43"/>
      <c r="D206" s="112" t="s">
        <v>18</v>
      </c>
      <c r="E206" s="216" t="s">
        <v>298</v>
      </c>
      <c r="F206" s="16">
        <v>4006856802207</v>
      </c>
      <c r="G206" s="16" t="s">
        <v>54</v>
      </c>
      <c r="H206" s="44">
        <v>1</v>
      </c>
      <c r="I206" s="250" t="s">
        <v>68</v>
      </c>
      <c r="J206" s="306">
        <v>62.78</v>
      </c>
      <c r="K206" s="274">
        <v>93.5</v>
      </c>
      <c r="L206" s="18"/>
      <c r="M206" s="430"/>
      <c r="N206" s="485"/>
      <c r="O206" s="485"/>
      <c r="P206" s="435"/>
      <c r="Q206" s="431"/>
      <c r="R206" s="431"/>
      <c r="S206" s="431"/>
      <c r="T206" s="102"/>
      <c r="U206" s="404"/>
      <c r="V206" s="404"/>
      <c r="W206" s="36"/>
      <c r="X206" s="36"/>
      <c r="Y206" s="36"/>
      <c r="Z206" s="36"/>
      <c r="AA206" s="36"/>
      <c r="AB206" s="36"/>
      <c r="AC206" s="36"/>
      <c r="AD206" s="36"/>
      <c r="AE206" s="36"/>
      <c r="AF206" s="36"/>
      <c r="AG206" s="36"/>
      <c r="AH206" s="36"/>
      <c r="AI206" s="36"/>
      <c r="AJ206" s="36"/>
      <c r="AK206" s="36"/>
      <c r="AL206" s="36"/>
      <c r="AM206" s="36"/>
      <c r="AN206" s="36"/>
      <c r="AO206" s="36"/>
      <c r="AP206" s="36"/>
      <c r="AQ206" s="36"/>
      <c r="AR206" s="36"/>
      <c r="AS206" s="36"/>
      <c r="AT206" s="36"/>
      <c r="AU206" s="36"/>
      <c r="AV206" s="36"/>
      <c r="AW206" s="36"/>
      <c r="AX206" s="36"/>
      <c r="AY206" s="36"/>
      <c r="AZ206" s="36"/>
      <c r="BA206" s="36"/>
      <c r="BB206" s="36"/>
      <c r="BC206" s="36"/>
      <c r="BD206" s="36"/>
      <c r="BE206" s="36"/>
      <c r="BF206" s="36"/>
      <c r="BG206" s="36"/>
      <c r="BH206" s="36"/>
      <c r="BI206" s="36"/>
      <c r="BJ206" s="36"/>
      <c r="BK206" s="36"/>
      <c r="BL206" s="36"/>
      <c r="BM206" s="36"/>
      <c r="BN206" s="36"/>
      <c r="BO206" s="36"/>
      <c r="BP206" s="36"/>
      <c r="BQ206" s="36"/>
      <c r="BR206" s="36"/>
      <c r="BS206" s="36"/>
      <c r="BT206" s="36"/>
      <c r="BU206" s="36"/>
      <c r="BV206" s="36"/>
      <c r="BW206" s="36"/>
      <c r="BX206" s="36"/>
      <c r="BY206" s="36"/>
      <c r="BZ206" s="36"/>
      <c r="CA206" s="36"/>
      <c r="CB206" s="36"/>
      <c r="CC206" s="36"/>
      <c r="CD206" s="36"/>
      <c r="CE206" s="36"/>
      <c r="CF206" s="36"/>
    </row>
    <row r="207" spans="1:85" ht="15">
      <c r="M207" s="430"/>
      <c r="N207" s="485"/>
      <c r="O207" s="434"/>
      <c r="P207" s="435"/>
    </row>
    <row r="208" spans="1:85" ht="15">
      <c r="M208" s="430"/>
      <c r="N208" s="485"/>
      <c r="O208" s="434"/>
      <c r="P208" s="435"/>
    </row>
    <row r="209" spans="2:16" ht="15">
      <c r="M209" s="430"/>
      <c r="N209" s="485"/>
      <c r="O209" s="434"/>
      <c r="P209" s="435"/>
    </row>
    <row r="210" spans="2:16" s="84" customFormat="1" ht="15">
      <c r="B210" s="86"/>
      <c r="C210" s="86"/>
      <c r="D210" s="122"/>
      <c r="E210" s="122"/>
      <c r="J210" s="127"/>
      <c r="K210" s="127"/>
      <c r="L210" s="87"/>
      <c r="M210" s="430"/>
      <c r="N210" s="485"/>
      <c r="O210" s="434"/>
      <c r="P210" s="435"/>
    </row>
    <row r="211" spans="2:16" s="84" customFormat="1" ht="15">
      <c r="B211" s="86"/>
      <c r="C211" s="86"/>
      <c r="D211" s="122"/>
      <c r="E211" s="122"/>
      <c r="J211" s="127"/>
      <c r="K211" s="127"/>
      <c r="L211" s="87"/>
      <c r="M211" s="430"/>
      <c r="N211" s="485"/>
      <c r="O211" s="434"/>
      <c r="P211" s="435"/>
    </row>
    <row r="212" spans="2:16" s="84" customFormat="1" ht="15">
      <c r="B212" s="86"/>
      <c r="C212" s="86"/>
      <c r="D212" s="122"/>
      <c r="E212" s="122"/>
      <c r="J212" s="127"/>
      <c r="K212" s="127"/>
      <c r="L212" s="87"/>
      <c r="M212" s="430"/>
      <c r="N212" s="485"/>
      <c r="O212" s="434"/>
      <c r="P212" s="435"/>
    </row>
    <row r="213" spans="2:16" s="84" customFormat="1" ht="15">
      <c r="B213" s="86"/>
      <c r="C213" s="86"/>
      <c r="D213" s="122"/>
      <c r="E213" s="122"/>
      <c r="J213" s="127"/>
      <c r="K213" s="127"/>
      <c r="L213" s="87"/>
      <c r="M213" s="430"/>
      <c r="N213" s="485"/>
      <c r="O213" s="434"/>
      <c r="P213" s="435"/>
    </row>
    <row r="214" spans="2:16" s="84" customFormat="1" ht="15">
      <c r="B214" s="86"/>
      <c r="C214" s="86"/>
      <c r="D214" s="122"/>
      <c r="E214" s="122"/>
      <c r="J214" s="127"/>
      <c r="K214" s="127"/>
      <c r="L214" s="87"/>
      <c r="M214" s="430"/>
      <c r="N214" s="485"/>
      <c r="O214" s="434"/>
      <c r="P214" s="435"/>
    </row>
    <row r="215" spans="2:16" s="84" customFormat="1" ht="15">
      <c r="B215" s="86"/>
      <c r="C215" s="86"/>
      <c r="D215" s="122"/>
      <c r="E215" s="122"/>
      <c r="J215" s="127"/>
      <c r="K215" s="127"/>
      <c r="L215" s="87"/>
      <c r="M215" s="430"/>
      <c r="N215" s="485"/>
      <c r="O215" s="434"/>
      <c r="P215" s="435"/>
    </row>
    <row r="216" spans="2:16" s="84" customFormat="1" ht="15">
      <c r="B216" s="86"/>
      <c r="C216" s="86"/>
      <c r="D216" s="122"/>
      <c r="E216" s="122"/>
      <c r="J216" s="127"/>
      <c r="K216" s="127"/>
      <c r="L216" s="87"/>
      <c r="M216" s="430"/>
      <c r="N216" s="485"/>
      <c r="O216" s="434"/>
      <c r="P216" s="435"/>
    </row>
    <row r="217" spans="2:16" s="84" customFormat="1" ht="15">
      <c r="B217" s="86"/>
      <c r="C217" s="86"/>
      <c r="D217" s="122"/>
      <c r="E217" s="122"/>
      <c r="J217" s="127"/>
      <c r="K217" s="127"/>
      <c r="L217" s="87"/>
      <c r="M217" s="416"/>
      <c r="N217" s="431"/>
      <c r="O217" s="383"/>
      <c r="P217" s="419"/>
    </row>
    <row r="218" spans="2:16" s="84" customFormat="1" ht="15">
      <c r="B218" s="86"/>
      <c r="C218" s="86"/>
      <c r="D218" s="122"/>
      <c r="E218" s="122"/>
      <c r="J218" s="127"/>
      <c r="K218" s="127"/>
      <c r="L218" s="87"/>
      <c r="M218" s="416"/>
      <c r="N218" s="431"/>
      <c r="O218" s="383"/>
      <c r="P218" s="419"/>
    </row>
    <row r="219" spans="2:16" s="84" customFormat="1" ht="15">
      <c r="B219" s="86"/>
      <c r="C219" s="86"/>
      <c r="D219" s="122"/>
      <c r="E219" s="122"/>
      <c r="J219" s="127"/>
      <c r="K219" s="127"/>
      <c r="L219" s="87"/>
      <c r="M219" s="416"/>
      <c r="N219" s="431"/>
      <c r="O219" s="383"/>
      <c r="P219" s="419"/>
    </row>
    <row r="220" spans="2:16" s="84" customFormat="1" ht="15">
      <c r="B220" s="86"/>
      <c r="C220" s="86"/>
      <c r="D220" s="122"/>
      <c r="E220" s="122"/>
      <c r="J220" s="127"/>
      <c r="K220" s="127"/>
      <c r="L220" s="87"/>
      <c r="M220" s="416"/>
      <c r="N220" s="431"/>
      <c r="O220" s="383"/>
      <c r="P220" s="419"/>
    </row>
    <row r="221" spans="2:16" s="84" customFormat="1" ht="15">
      <c r="B221" s="86"/>
      <c r="C221" s="86"/>
      <c r="D221" s="122"/>
      <c r="E221" s="122"/>
      <c r="J221" s="127"/>
      <c r="K221" s="127"/>
      <c r="L221" s="87"/>
      <c r="M221" s="416"/>
      <c r="N221" s="431"/>
      <c r="O221" s="383"/>
      <c r="P221" s="419"/>
    </row>
    <row r="222" spans="2:16" s="84" customFormat="1" ht="15">
      <c r="B222" s="86"/>
      <c r="C222" s="86"/>
      <c r="D222" s="122"/>
      <c r="E222" s="122"/>
      <c r="J222" s="127"/>
      <c r="K222" s="127"/>
      <c r="L222" s="87"/>
      <c r="M222" s="416"/>
      <c r="N222" s="431"/>
      <c r="O222" s="383"/>
      <c r="P222" s="419"/>
    </row>
    <row r="223" spans="2:16" s="84" customFormat="1" ht="15">
      <c r="B223" s="86"/>
      <c r="C223" s="86"/>
      <c r="D223" s="122"/>
      <c r="E223" s="122"/>
      <c r="J223" s="127"/>
      <c r="K223" s="127"/>
      <c r="L223" s="87"/>
      <c r="M223" s="416"/>
      <c r="N223" s="431"/>
      <c r="O223" s="383"/>
      <c r="P223" s="419"/>
    </row>
    <row r="224" spans="2:16" s="84" customFormat="1" ht="15">
      <c r="B224" s="86"/>
      <c r="C224" s="86"/>
      <c r="D224" s="122"/>
      <c r="E224" s="122"/>
      <c r="J224" s="127"/>
      <c r="K224" s="127"/>
      <c r="L224" s="87"/>
      <c r="M224" s="416"/>
      <c r="N224" s="431"/>
      <c r="O224" s="383"/>
      <c r="P224" s="419"/>
    </row>
    <row r="225" spans="2:16" s="84" customFormat="1" ht="15">
      <c r="B225" s="86"/>
      <c r="C225" s="86"/>
      <c r="D225" s="122"/>
      <c r="E225" s="122"/>
      <c r="J225" s="127"/>
      <c r="K225" s="127"/>
      <c r="L225" s="87"/>
      <c r="M225" s="416"/>
      <c r="N225" s="431"/>
      <c r="O225" s="383"/>
      <c r="P225" s="419"/>
    </row>
    <row r="226" spans="2:16" s="84" customFormat="1" ht="15">
      <c r="B226" s="86"/>
      <c r="C226" s="86"/>
      <c r="D226" s="122"/>
      <c r="E226" s="122"/>
      <c r="J226" s="127"/>
      <c r="K226" s="127"/>
      <c r="L226" s="87"/>
      <c r="M226" s="416"/>
      <c r="N226" s="431"/>
      <c r="O226" s="383"/>
      <c r="P226" s="419"/>
    </row>
    <row r="227" spans="2:16" s="84" customFormat="1" ht="15">
      <c r="B227" s="86"/>
      <c r="C227" s="86"/>
      <c r="D227" s="122"/>
      <c r="E227" s="122"/>
      <c r="J227" s="127"/>
      <c r="K227" s="127"/>
      <c r="L227" s="87"/>
      <c r="M227" s="416"/>
      <c r="N227" s="431"/>
      <c r="O227" s="383"/>
      <c r="P227" s="419"/>
    </row>
    <row r="228" spans="2:16" s="84" customFormat="1" ht="15">
      <c r="B228" s="86"/>
      <c r="C228" s="86"/>
      <c r="D228" s="122"/>
      <c r="E228" s="122"/>
      <c r="J228" s="127"/>
      <c r="K228" s="127"/>
      <c r="L228" s="87"/>
      <c r="M228" s="416"/>
      <c r="N228" s="431"/>
      <c r="O228" s="383"/>
      <c r="P228" s="419"/>
    </row>
    <row r="229" spans="2:16" s="84" customFormat="1" ht="15">
      <c r="B229" s="86"/>
      <c r="C229" s="86"/>
      <c r="D229" s="122"/>
      <c r="E229" s="122"/>
      <c r="J229" s="127"/>
      <c r="K229" s="127"/>
      <c r="L229" s="87"/>
      <c r="M229" s="416"/>
      <c r="N229" s="431"/>
      <c r="O229" s="383"/>
      <c r="P229" s="419"/>
    </row>
    <row r="230" spans="2:16" s="84" customFormat="1" ht="15">
      <c r="B230" s="86"/>
      <c r="C230" s="86"/>
      <c r="D230" s="122"/>
      <c r="E230" s="122"/>
      <c r="J230" s="127"/>
      <c r="K230" s="127"/>
      <c r="L230" s="87"/>
      <c r="M230" s="416"/>
      <c r="N230" s="431"/>
      <c r="O230" s="383"/>
      <c r="P230" s="419"/>
    </row>
    <row r="231" spans="2:16" s="84" customFormat="1" ht="15">
      <c r="B231" s="86"/>
      <c r="C231" s="86"/>
      <c r="D231" s="122"/>
      <c r="E231" s="122"/>
      <c r="J231" s="127"/>
      <c r="K231" s="127"/>
      <c r="L231" s="87"/>
      <c r="M231" s="416"/>
      <c r="N231" s="431"/>
      <c r="O231" s="383"/>
      <c r="P231" s="419"/>
    </row>
    <row r="232" spans="2:16" s="84" customFormat="1" ht="15">
      <c r="B232" s="86"/>
      <c r="C232" s="86"/>
      <c r="D232" s="122"/>
      <c r="E232" s="122"/>
      <c r="J232" s="127"/>
      <c r="K232" s="127"/>
      <c r="L232" s="87"/>
      <c r="M232" s="416"/>
      <c r="N232" s="431"/>
      <c r="O232" s="383"/>
      <c r="P232" s="419"/>
    </row>
    <row r="233" spans="2:16" s="84" customFormat="1" ht="15">
      <c r="B233" s="86"/>
      <c r="C233" s="86"/>
      <c r="D233" s="122"/>
      <c r="E233" s="122"/>
      <c r="J233" s="127"/>
      <c r="K233" s="127"/>
      <c r="L233" s="87"/>
      <c r="M233" s="416"/>
      <c r="N233" s="431"/>
      <c r="O233" s="383"/>
      <c r="P233" s="419"/>
    </row>
    <row r="234" spans="2:16" s="84" customFormat="1">
      <c r="B234" s="86"/>
      <c r="C234" s="86"/>
      <c r="D234" s="122"/>
      <c r="E234" s="122"/>
      <c r="J234" s="127"/>
      <c r="K234" s="127"/>
      <c r="L234" s="87"/>
      <c r="M234" s="376"/>
      <c r="N234" s="380"/>
      <c r="O234" s="383"/>
      <c r="P234" s="419"/>
    </row>
    <row r="235" spans="2:16" s="84" customFormat="1">
      <c r="B235" s="86"/>
      <c r="C235" s="86"/>
      <c r="D235" s="122"/>
      <c r="E235" s="122"/>
      <c r="J235" s="127"/>
      <c r="K235" s="127"/>
      <c r="L235" s="87"/>
      <c r="M235" s="376"/>
      <c r="N235" s="380"/>
      <c r="O235" s="383"/>
      <c r="P235" s="419"/>
    </row>
    <row r="236" spans="2:16" s="84" customFormat="1">
      <c r="B236" s="86"/>
      <c r="C236" s="86"/>
      <c r="D236" s="122"/>
      <c r="E236" s="122"/>
      <c r="J236" s="127"/>
      <c r="K236" s="127"/>
      <c r="L236" s="87"/>
      <c r="M236" s="376"/>
      <c r="N236" s="380"/>
      <c r="O236" s="383"/>
      <c r="P236" s="419"/>
    </row>
    <row r="237" spans="2:16" s="84" customFormat="1">
      <c r="B237" s="86"/>
      <c r="C237" s="86"/>
      <c r="D237" s="122"/>
      <c r="E237" s="122"/>
      <c r="J237" s="127"/>
      <c r="K237" s="127"/>
      <c r="L237" s="87"/>
      <c r="M237" s="376"/>
      <c r="N237" s="380"/>
      <c r="O237" s="383"/>
      <c r="P237" s="419"/>
    </row>
  </sheetData>
  <autoFilter ref="A3:CG206" xr:uid="{00000000-0001-0000-0000-000000000000}"/>
  <mergeCells count="2">
    <mergeCell ref="A49:A50"/>
    <mergeCell ref="J156:K156"/>
  </mergeCells>
  <phoneticPr fontId="4" type="noConversion"/>
  <conditionalFormatting sqref="D1:D1048576">
    <cfRule type="duplicateValues" dxfId="2" priority="3"/>
  </conditionalFormatting>
  <conditionalFormatting sqref="E1:E1048576">
    <cfRule type="duplicateValues" dxfId="1" priority="2"/>
  </conditionalFormatting>
  <conditionalFormatting sqref="F1:F1048576">
    <cfRule type="duplicateValues" dxfId="0" priority="1"/>
  </conditionalFormatting>
  <pageMargins left="0.25" right="0.25" top="0.75" bottom="0.75" header="0.3" footer="0.3"/>
  <pageSetup paperSize="9" scale="58" firstPageNumber="0" fitToHeight="0" orientation="portrait" r:id="rId1"/>
  <headerFooter alignWithMargins="0">
    <oddHeader>&amp;C&amp;N</oddHeader>
    <oddFooter>Strona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T1"/>
  <sheetViews>
    <sheetView workbookViewId="0">
      <selection activeCell="J29" sqref="J29"/>
    </sheetView>
  </sheetViews>
  <sheetFormatPr defaultRowHeight="12.75"/>
  <sheetData>
    <row r="1" spans="2:20">
      <c r="B1" s="1" t="s">
        <v>62</v>
      </c>
      <c r="E1" s="1" t="s">
        <v>59</v>
      </c>
      <c r="H1" s="1" t="s">
        <v>58</v>
      </c>
      <c r="J1" s="1" t="s">
        <v>57</v>
      </c>
      <c r="L1" s="1"/>
      <c r="M1" s="1" t="s">
        <v>439</v>
      </c>
      <c r="P1" s="1" t="s">
        <v>1</v>
      </c>
      <c r="Q1" s="1"/>
      <c r="R1" s="1" t="s">
        <v>64</v>
      </c>
      <c r="T1" s="1" t="s">
        <v>66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3BEAA-E18C-4D95-BE72-ACFA1BD9972A}">
  <dimension ref="A1:F22"/>
  <sheetViews>
    <sheetView zoomScale="110" zoomScaleNormal="110" workbookViewId="0">
      <selection activeCell="C30" sqref="C30"/>
    </sheetView>
  </sheetViews>
  <sheetFormatPr defaultColWidth="9.140625" defaultRowHeight="12.75"/>
  <cols>
    <col min="1" max="1" width="2" style="220" bestFit="1" customWidth="1"/>
    <col min="2" max="2" width="26.28515625" style="220" customWidth="1"/>
    <col min="3" max="3" width="28" style="220" bestFit="1" customWidth="1"/>
    <col min="4" max="4" width="44.28515625" style="220" bestFit="1" customWidth="1"/>
    <col min="5" max="5" width="39.85546875" style="220" bestFit="1" customWidth="1"/>
    <col min="6" max="6" width="49.42578125" style="220" bestFit="1" customWidth="1"/>
    <col min="7" max="16384" width="9.140625" style="220"/>
  </cols>
  <sheetData>
    <row r="1" spans="1:6" s="218" customFormat="1">
      <c r="B1" s="218" t="s">
        <v>299</v>
      </c>
    </row>
    <row r="2" spans="1:6" s="218" customFormat="1">
      <c r="B2" s="218" t="s">
        <v>300</v>
      </c>
    </row>
    <row r="3" spans="1:6" s="218" customFormat="1">
      <c r="B3" s="219" t="s">
        <v>301</v>
      </c>
    </row>
    <row r="4" spans="1:6" ht="13.5" thickBot="1">
      <c r="B4" s="218"/>
    </row>
    <row r="5" spans="1:6" s="225" customFormat="1" ht="13.5" thickBot="1">
      <c r="A5" s="221"/>
      <c r="B5" s="222"/>
      <c r="C5" s="223" t="s">
        <v>302</v>
      </c>
      <c r="D5" s="223" t="s">
        <v>303</v>
      </c>
      <c r="E5" s="223" t="s">
        <v>304</v>
      </c>
      <c r="F5" s="224" t="s">
        <v>305</v>
      </c>
    </row>
    <row r="6" spans="1:6" s="218" customFormat="1">
      <c r="A6" s="511">
        <v>1</v>
      </c>
      <c r="B6" s="513" t="s">
        <v>311</v>
      </c>
      <c r="C6" s="226" t="s">
        <v>323</v>
      </c>
      <c r="D6" s="226" t="s">
        <v>321</v>
      </c>
      <c r="E6" s="227" t="s">
        <v>322</v>
      </c>
      <c r="F6" s="516" t="s">
        <v>312</v>
      </c>
    </row>
    <row r="7" spans="1:6" s="218" customFormat="1">
      <c r="A7" s="507"/>
      <c r="B7" s="514"/>
      <c r="C7" s="228" t="s">
        <v>314</v>
      </c>
      <c r="D7" s="228" t="s">
        <v>324</v>
      </c>
      <c r="E7" s="229" t="s">
        <v>313</v>
      </c>
      <c r="F7" s="517"/>
    </row>
    <row r="8" spans="1:6" s="218" customFormat="1">
      <c r="A8" s="507"/>
      <c r="B8" s="514"/>
      <c r="C8" s="228" t="s">
        <v>325</v>
      </c>
      <c r="D8" s="228" t="s">
        <v>326</v>
      </c>
      <c r="E8" s="229" t="s">
        <v>315</v>
      </c>
      <c r="F8" s="517"/>
    </row>
    <row r="9" spans="1:6" s="218" customFormat="1">
      <c r="A9" s="507"/>
      <c r="B9" s="514"/>
      <c r="C9" s="228" t="s">
        <v>317</v>
      </c>
      <c r="D9" s="228" t="s">
        <v>327</v>
      </c>
      <c r="E9" s="229" t="s">
        <v>316</v>
      </c>
      <c r="F9" s="517"/>
    </row>
    <row r="10" spans="1:6" s="218" customFormat="1">
      <c r="A10" s="507"/>
      <c r="B10" s="514"/>
      <c r="C10" s="228" t="s">
        <v>356</v>
      </c>
      <c r="D10" s="228" t="s">
        <v>357</v>
      </c>
      <c r="E10" s="228" t="s">
        <v>355</v>
      </c>
      <c r="F10" s="517"/>
    </row>
    <row r="11" spans="1:6" s="218" customFormat="1">
      <c r="A11" s="507"/>
      <c r="B11" s="514"/>
      <c r="C11" s="228" t="s">
        <v>289</v>
      </c>
      <c r="D11" s="228" t="s">
        <v>328</v>
      </c>
      <c r="E11" s="229" t="s">
        <v>318</v>
      </c>
      <c r="F11" s="517"/>
    </row>
    <row r="12" spans="1:6" s="218" customFormat="1" ht="13.5" thickBot="1">
      <c r="A12" s="512"/>
      <c r="B12" s="515"/>
      <c r="C12" s="230" t="s">
        <v>320</v>
      </c>
      <c r="D12" s="228" t="s">
        <v>329</v>
      </c>
      <c r="E12" s="231" t="s">
        <v>319</v>
      </c>
      <c r="F12" s="518"/>
    </row>
    <row r="13" spans="1:6" s="218" customFormat="1">
      <c r="A13" s="511">
        <f>A6+1</f>
        <v>2</v>
      </c>
      <c r="B13" s="513" t="s">
        <v>434</v>
      </c>
      <c r="C13" s="226" t="s">
        <v>332</v>
      </c>
      <c r="D13" s="226" t="s">
        <v>333</v>
      </c>
      <c r="E13" s="227" t="s">
        <v>331</v>
      </c>
      <c r="F13" s="519" t="s">
        <v>330</v>
      </c>
    </row>
    <row r="14" spans="1:6" s="218" customFormat="1" ht="13.5" thickBot="1">
      <c r="A14" s="512"/>
      <c r="B14" s="515"/>
      <c r="C14" s="230" t="s">
        <v>335</v>
      </c>
      <c r="D14" s="230" t="s">
        <v>336</v>
      </c>
      <c r="E14" s="231" t="s">
        <v>334</v>
      </c>
      <c r="F14" s="520"/>
    </row>
    <row r="15" spans="1:6" s="218" customFormat="1">
      <c r="A15" s="507">
        <f>A13+1</f>
        <v>3</v>
      </c>
      <c r="B15" s="508" t="s">
        <v>337</v>
      </c>
      <c r="C15" s="232" t="s">
        <v>340</v>
      </c>
      <c r="D15" s="232" t="s">
        <v>341</v>
      </c>
      <c r="E15" s="229" t="s">
        <v>339</v>
      </c>
      <c r="F15" s="509" t="s">
        <v>338</v>
      </c>
    </row>
    <row r="16" spans="1:6" s="218" customFormat="1" ht="13.5" thickBot="1">
      <c r="A16" s="507"/>
      <c r="B16" s="508"/>
      <c r="C16" s="228" t="s">
        <v>88</v>
      </c>
      <c r="D16" s="228" t="s">
        <v>88</v>
      </c>
      <c r="E16" s="229" t="s">
        <v>342</v>
      </c>
      <c r="F16" s="510"/>
    </row>
    <row r="17" spans="1:6" s="218" customFormat="1">
      <c r="A17" s="511">
        <f>A15+1</f>
        <v>4</v>
      </c>
      <c r="B17" s="513" t="s">
        <v>306</v>
      </c>
      <c r="C17" s="226" t="s">
        <v>345</v>
      </c>
      <c r="D17" s="226" t="s">
        <v>346</v>
      </c>
      <c r="E17" s="227" t="s">
        <v>343</v>
      </c>
      <c r="F17" s="519" t="s">
        <v>307</v>
      </c>
    </row>
    <row r="18" spans="1:6" s="218" customFormat="1">
      <c r="A18" s="507"/>
      <c r="B18" s="514"/>
      <c r="C18" s="228" t="s">
        <v>308</v>
      </c>
      <c r="D18" s="228" t="s">
        <v>347</v>
      </c>
      <c r="E18" s="229" t="s">
        <v>344</v>
      </c>
      <c r="F18" s="522"/>
    </row>
    <row r="19" spans="1:6" s="218" customFormat="1" ht="13.5" thickBot="1">
      <c r="A19" s="507"/>
      <c r="B19" s="514"/>
      <c r="C19" s="228" t="s">
        <v>349</v>
      </c>
      <c r="D19" s="233" t="s">
        <v>348</v>
      </c>
      <c r="E19" s="229" t="s">
        <v>350</v>
      </c>
      <c r="F19" s="522"/>
    </row>
    <row r="20" spans="1:6" s="218" customFormat="1">
      <c r="A20" s="511">
        <f>A17+1</f>
        <v>5</v>
      </c>
      <c r="B20" s="513" t="s">
        <v>309</v>
      </c>
      <c r="C20" s="234">
        <v>12</v>
      </c>
      <c r="D20" s="235" t="s">
        <v>353</v>
      </c>
      <c r="E20" s="227" t="s">
        <v>351</v>
      </c>
      <c r="F20" s="519" t="s">
        <v>310</v>
      </c>
    </row>
    <row r="21" spans="1:6" ht="13.5" thickBot="1">
      <c r="A21" s="512"/>
      <c r="B21" s="515"/>
      <c r="C21" s="236">
        <v>4</v>
      </c>
      <c r="D21" s="237" t="s">
        <v>354</v>
      </c>
      <c r="E21" s="231" t="s">
        <v>352</v>
      </c>
      <c r="F21" s="521"/>
    </row>
    <row r="22" spans="1:6" s="218" customFormat="1"/>
  </sheetData>
  <mergeCells count="15">
    <mergeCell ref="A20:A21"/>
    <mergeCell ref="B20:B21"/>
    <mergeCell ref="F20:F21"/>
    <mergeCell ref="A17:A19"/>
    <mergeCell ref="B17:B19"/>
    <mergeCell ref="F17:F19"/>
    <mergeCell ref="A15:A16"/>
    <mergeCell ref="B15:B16"/>
    <mergeCell ref="F15:F16"/>
    <mergeCell ref="A6:A12"/>
    <mergeCell ref="B6:B12"/>
    <mergeCell ref="F6:F12"/>
    <mergeCell ref="A13:A14"/>
    <mergeCell ref="B13:B14"/>
    <mergeCell ref="F13:F14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D97CB-768E-47A5-8294-A5A927DF2DCE}">
  <dimension ref="A1:E12"/>
  <sheetViews>
    <sheetView zoomScale="110" zoomScaleNormal="110" workbookViewId="0">
      <selection activeCell="D1" sqref="D1"/>
    </sheetView>
  </sheetViews>
  <sheetFormatPr defaultRowHeight="12.75"/>
  <cols>
    <col min="1" max="1" width="2.140625" style="377" bestFit="1" customWidth="1"/>
    <col min="2" max="2" width="34.7109375" style="377" bestFit="1" customWidth="1"/>
    <col min="3" max="3" width="9.42578125" style="377" bestFit="1" customWidth="1"/>
    <col min="4" max="4" width="30.28515625" style="377" bestFit="1" customWidth="1"/>
    <col min="5" max="5" width="12.140625" style="377" bestFit="1" customWidth="1"/>
  </cols>
  <sheetData>
    <row r="1" spans="1:4">
      <c r="A1" s="377">
        <v>1</v>
      </c>
      <c r="B1" s="415" t="s">
        <v>497</v>
      </c>
      <c r="C1"/>
      <c r="D1" s="433"/>
    </row>
    <row r="2" spans="1:4">
      <c r="A2" s="377">
        <v>2</v>
      </c>
      <c r="B2" s="494" t="s">
        <v>515</v>
      </c>
      <c r="C2"/>
      <c r="D2"/>
    </row>
    <row r="3" spans="1:4">
      <c r="B3" s="413"/>
      <c r="C3"/>
      <c r="D3"/>
    </row>
    <row r="4" spans="1:4">
      <c r="B4" s="413"/>
      <c r="C4"/>
      <c r="D4" s="433"/>
    </row>
    <row r="5" spans="1:4">
      <c r="B5" s="413"/>
      <c r="C5"/>
      <c r="D5"/>
    </row>
    <row r="6" spans="1:4">
      <c r="B6"/>
      <c r="C6"/>
      <c r="D6"/>
    </row>
    <row r="7" spans="1:4">
      <c r="B7"/>
      <c r="C7"/>
      <c r="D7"/>
    </row>
    <row r="9" spans="1:4">
      <c r="B9" s="493"/>
      <c r="C9" s="413"/>
    </row>
    <row r="10" spans="1:4">
      <c r="B10" s="413"/>
      <c r="C10" s="414"/>
    </row>
    <row r="11" spans="1:4">
      <c r="B11" s="413"/>
      <c r="C11" s="414"/>
    </row>
    <row r="12" spans="1:4">
      <c r="B12" s="414"/>
      <c r="C12" s="414"/>
    </row>
  </sheetData>
  <phoneticPr fontId="86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1</vt:i4>
      </vt:variant>
    </vt:vector>
  </HeadingPairs>
  <TitlesOfParts>
    <vt:vector size="5" baseType="lpstr">
      <vt:lpstr>ROTRING</vt:lpstr>
      <vt:lpstr>RODZAJE OPAKOWAŃ</vt:lpstr>
      <vt:lpstr>KODOWANIE NAZW</vt:lpstr>
      <vt:lpstr>zmiany vs. poprzednia wersja</vt:lpstr>
      <vt:lpstr>ROTRING!Obszar_wydruku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PIOTROWSKI, Krzysztof</dc:creator>
  <cp:lastModifiedBy>ROZYNSKA, Eliza</cp:lastModifiedBy>
  <cp:lastPrinted>2020-06-15T11:58:44Z</cp:lastPrinted>
  <dcterms:created xsi:type="dcterms:W3CDTF">2011-10-15T20:14:22Z</dcterms:created>
  <dcterms:modified xsi:type="dcterms:W3CDTF">2025-07-08T14:31:50Z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CENNIK 2016 Rotring Polska.xlsx</vt:lpwstr>
  </property>
  <property fmtid="{D5CDD505-2E9C-101B-9397-08002B2CF9AE}" pid="3" name="MSIP_Label_3f66e602-5f75-421e-8fff-1ce1c8a89ea9_Enabled">
    <vt:lpwstr>true</vt:lpwstr>
  </property>
  <property fmtid="{D5CDD505-2E9C-101B-9397-08002B2CF9AE}" pid="4" name="MSIP_Label_3f66e602-5f75-421e-8fff-1ce1c8a89ea9_SetDate">
    <vt:lpwstr>2023-03-08T10:00:20Z</vt:lpwstr>
  </property>
  <property fmtid="{D5CDD505-2E9C-101B-9397-08002B2CF9AE}" pid="5" name="MSIP_Label_3f66e602-5f75-421e-8fff-1ce1c8a89ea9_Method">
    <vt:lpwstr>Privileged</vt:lpwstr>
  </property>
  <property fmtid="{D5CDD505-2E9C-101B-9397-08002B2CF9AE}" pid="6" name="MSIP_Label_3f66e602-5f75-421e-8fff-1ce1c8a89ea9_Name">
    <vt:lpwstr>Public</vt:lpwstr>
  </property>
  <property fmtid="{D5CDD505-2E9C-101B-9397-08002B2CF9AE}" pid="7" name="MSIP_Label_3f66e602-5f75-421e-8fff-1ce1c8a89ea9_SiteId">
    <vt:lpwstr>666310ae-0b9d-4182-a5f8-8c8d8d802154</vt:lpwstr>
  </property>
  <property fmtid="{D5CDD505-2E9C-101B-9397-08002B2CF9AE}" pid="8" name="MSIP_Label_3f66e602-5f75-421e-8fff-1ce1c8a89ea9_ActionId">
    <vt:lpwstr>297403ab-5b19-4c25-a7b8-c017d4fa2541</vt:lpwstr>
  </property>
  <property fmtid="{D5CDD505-2E9C-101B-9397-08002B2CF9AE}" pid="9" name="MSIP_Label_3f66e602-5f75-421e-8fff-1ce1c8a89ea9_ContentBits">
    <vt:lpwstr>0</vt:lpwstr>
  </property>
</Properties>
</file>